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GOETZ\Documents\08_ICN-Guinee-Fichiers-cles\26_Suivi recommendations-CSS\"/>
    </mc:Choice>
  </mc:AlternateContent>
  <xr:revisionPtr revIDLastSave="0" documentId="8_{0852B7FD-CB4E-42EB-A7C1-AC787264BC8B}" xr6:coauthVersionLast="31" xr6:coauthVersionMax="31" xr10:uidLastSave="{00000000-0000-0000-0000-000000000000}"/>
  <bookViews>
    <workbookView xWindow="240" yWindow="105" windowWidth="20115" windowHeight="7680" xr2:uid="{00000000-000D-0000-FFFF-FFFF00000000}"/>
  </bookViews>
  <sheets>
    <sheet name="20.07.18 Suivi-Recom-ICN" sheetId="1" r:id="rId1"/>
    <sheet name="Feuil2" sheetId="5" state="hidden" r:id="rId2"/>
    <sheet name="27.03.18 Suivi-Recom-ICN" sheetId="7" r:id="rId3"/>
  </sheets>
  <definedNames>
    <definedName name="_Toc504813800" localSheetId="0">'20.07.18 Suivi-Recom-ICN'!#REF!</definedName>
    <definedName name="_xlnm.Print_Titles" localSheetId="0">'20.07.18 Suivi-Recom-ICN'!$4:$4</definedName>
    <definedName name="_xlnm.Print_Titles" localSheetId="2">'27.03.18 Suivi-Recom-ICN'!$4:$4</definedName>
    <definedName name="OLE_LINK50" localSheetId="0">'20.07.18 Suivi-Recom-ICN'!$B$133</definedName>
  </definedNames>
  <calcPr calcId="145621"/>
</workbook>
</file>

<file path=xl/sharedStrings.xml><?xml version="1.0" encoding="utf-8"?>
<sst xmlns="http://schemas.openxmlformats.org/spreadsheetml/2006/main" count="954" uniqueCount="460">
  <si>
    <t>No.</t>
  </si>
  <si>
    <t>Problème identifié</t>
  </si>
  <si>
    <t>Recommandations</t>
  </si>
  <si>
    <t>Décision selon niveau (PR/BE/CSS)</t>
  </si>
  <si>
    <t>Ech-éance</t>
  </si>
  <si>
    <t>Resp</t>
  </si>
  <si>
    <t>Quantification et spécification - Commandes</t>
  </si>
  <si>
    <t>G-1</t>
  </si>
  <si>
    <t>La logistique intégrée telle que d’écrit dans le « Manuel de procédures de gestion logistique intégrée » n’est pas suffisamment mis en œuvre en Guinée » et nécessite l’appui des programmes/PR et PTF</t>
  </si>
  <si>
    <t>1. Mettre  en œuvre effectivement la logistique intégrée telle que d’écrit dans le « Manuel de procédures de gestion logistique intégrée».</t>
  </si>
  <si>
    <t>G-2</t>
  </si>
  <si>
    <t xml:space="preserve">Dysfonctionnement comités quantification/suivi intrants et Recouvrement Contrepartie - démobilisation des participants </t>
  </si>
  <si>
    <t>G-3</t>
  </si>
  <si>
    <t>Commandes des programmes/PR sont déposées de façon non coordonnées à la PCG –et  ne respectent pas les délais requis</t>
  </si>
  <si>
    <t>G-4</t>
  </si>
  <si>
    <t>Niveau périphérique</t>
  </si>
  <si>
    <t>DPS ne remplissent pas leur rôle de coordination et appui concernant le bon fonctionnement SIGL</t>
  </si>
  <si>
    <t>Programmes/PR doivent s’assurer que les  DPS assument  leurs rôles et responsabilités dans le système de logistique intégré au niveau préfectoral (Equipes cadres: Supervision formatif / rencontres mensuelles  - appui processus SIGL)</t>
  </si>
  <si>
    <t>G-5</t>
  </si>
  <si>
    <t>Programmes / PR doivent s’assurer que le comité préfectoral/ pharmacien de district quantifie des besoins, valide la situation de stock/ consommation et les commandes FOSA, –gère les produits en risque de péremption et redéploye les intrants (Réallocation) dans des structures en surstock vers celles en ruptures</t>
  </si>
  <si>
    <t>Niveau opérationnel</t>
  </si>
  <si>
    <t>Suivre les activités des programmes/PR avec l’aide des Point Focaux FM et l’appui UGL/Chemonics pour établir la transparence (remontée)  des données de consommation des intrants VIH/TB par les FOSA, essentielle pour la gestion des produits subventionnés pour permettre la progression vers  un système de réquisition</t>
  </si>
  <si>
    <t>Achat, logistique d’importation, et dédouanement</t>
  </si>
  <si>
    <t>G-7</t>
  </si>
  <si>
    <t>Retard entre 3 semaines et 2 mois pour la délivrance des lettres  d’exonération des impôts sur les produits pharmaceutiques du  côté MS</t>
  </si>
  <si>
    <t>Bureau Exécutif de l’ICN (BE) doit s’adresser formellement au Ministère de la Santé (MS) pour l’alerter du problème et demander une résolution, en se référant au contenu de l’arrêté  relative à ce sujet.</t>
  </si>
  <si>
    <t>Entreposage central/régional et stockage aux FOSA, PS, et ASC – Gestion de stock</t>
  </si>
  <si>
    <t>G-8</t>
  </si>
  <si>
    <t>Les achats des intrants du gouvernement (contrepartie  de l’état) sont irréguliers et  imprévisibles à cause des procédures d’achats contraignantes entre autres qui entrainent   le non-respect des délais de livraison, avec molécules manquantes</t>
  </si>
  <si>
    <t>Respecter  les engagements de la contrepartie de l’Etat  pour que les commandes internationales d’intrants soient prévisibles.</t>
  </si>
  <si>
    <t>G-9</t>
  </si>
  <si>
    <t>Retards transmission de rapport d’inventaire et des rapports /justificatifs de distribution par la PCG – délais et périodicité non respectés par la PCG</t>
  </si>
  <si>
    <t>1. Les prochains contrats entre la PCG et les PR devraient inclure des indicateurs de performance, dates limites de soumission de rapports et définition du contenu de rapportage requis, compte tenu des expériences de la subvention passée.</t>
  </si>
  <si>
    <t>2. La qualité du rapport de la  PCG devrait être revue par les comités de quantification/suivi des intrants pour s’assurer que tous les éléments de la traçabilité des intrants commandés et livrés aux FOSA sont réunis.</t>
  </si>
  <si>
    <t>G-10</t>
  </si>
  <si>
    <t>La situation réelle de stock dans les dépôts régionaux n’est pas connue en temps réel parce que  leur base de données (système gestion SAGE)  n’est actuellement pas connectée par internet à la PCG au niveau central, ce qui rend difficile le suivi des intrants</t>
  </si>
  <si>
    <t>G-11</t>
  </si>
  <si>
    <t>Insuffisance de traces de  «passage » des produits au niveau DPS - Entrepôt de district n’existe pas</t>
  </si>
  <si>
    <t>1. S’assurer de la fonctionnalité du  système de distribution des intrants  choisit  (PCG – FS/ PCG – dépôts régionaux – FS) à travers la DPS ou non ?, s’assurer de  la traçabilité des produits à partir de bon de commande jusqu’à la livraison.</t>
  </si>
  <si>
    <t>2. Vérifier auprès des acteurs principaux (PCG – Programmes/PR – dépôt régionaux – DPS – FS) que cette traçabilité est respecté (Rapportage)</t>
  </si>
  <si>
    <t>G-12</t>
  </si>
  <si>
    <t>G-13</t>
  </si>
  <si>
    <t>1. Respecter les obligations concernant la remontée des données de consommation au même titre que le SNIS – remplissage de l’outil» mensuellement.</t>
  </si>
  <si>
    <t>2. Les SR/SSR qui soutiennent plusieurs FOSA sont sensés accompagner ce processus.</t>
  </si>
  <si>
    <t>Transport/distribution</t>
  </si>
  <si>
    <t xml:space="preserve">Retard dans l’exécution des plans de distribution - non-respect du calendrier préétablit (délais/retard jusqu’à 3 + mois) </t>
  </si>
  <si>
    <t>Veiller à ce que l’étude prévue en 2018 par CRS sur «l’optimisation de la distribution par une évaluation du système existant et une proposition pour améliorer et rendre efficient le système de distribution des produits de santé » est réalisée  dans le délai.</t>
  </si>
  <si>
    <t>G-15</t>
  </si>
  <si>
    <t>Insuffisance de réflexion pour  tester des approches innovatrices concernant le transport des intrants aux endroits d’accès difficile / enclavés</t>
  </si>
  <si>
    <t>G-16</t>
  </si>
  <si>
    <t>Niveau intermédiaire</t>
  </si>
  <si>
    <t>Le rôle que jouent les dépôts régionaux dans la distribution n’est pas suffisamment claire – il existe des informations contradictoires concernant leur utilisation effective pour certains intrants et quelle est leurs  capacités  de distribution avec le parc logistique actuel  (livraison aux DPS / FOSA)</t>
  </si>
  <si>
    <t>Malgré la disponibilité d’un parc logistique important les distributions des intrants sont retardées  dû au fait que l’expertise de gérer un parc logistique n’est pas réuni au sein de la PCG</t>
  </si>
  <si>
    <t>Prévoir une étude sur la gestion du parc logistique de la PCG (niveau central – régionaux)</t>
  </si>
  <si>
    <t>Réfléchir encore mieux sur la chaine d’approvisionnement des intrants de  laboratoire, tenir compte de ses spécificités.</t>
  </si>
  <si>
    <t>Besoin de revoir le système de transport pour le labo, - le budget alloué au transport des échantillons n’est pas suffisant  - blocage par ZCP</t>
  </si>
  <si>
    <t>Faible performance des sites GenXpert (en dehors de Conakry)</t>
  </si>
  <si>
    <t xml:space="preserve">1. Résoudre le problème du transport des échantillons (paiement etc.)                 </t>
  </si>
  <si>
    <t>2. Impliquer les observateurs OCASS dans le suivi des performances (voir P-6)</t>
  </si>
  <si>
    <t>G-21</t>
  </si>
  <si>
    <t>Pendant la phase de clôture des subventions il est souvent demandé aux SR non-retenus de passer des biens usés, vétustes,  technique aux PR (processus   passation de biens) sans  tenir compte que les SR continuent leurs activités</t>
  </si>
  <si>
    <t>Demander au  FM de réfléchir sur les stipulations  de clôtures « passations de biens » des équipements légers sur la possibilité de changer ou modifier les stipulations des closes « passations de biens » des équipements légers pour que des outils de travail comme des disques durs externes, clés USB et autres équipements d’utilisation intense avec fort risque de vétusté, restent  avec les SR et qu’ils ne soient pas repris pour la subvention suivante</t>
  </si>
  <si>
    <t>CSS/CT : Suivre la mise en œuvre auprès les programmes/PR</t>
  </si>
  <si>
    <t>La gratuité des intrants du FM a impacté sur le système d’approvisionnement et constitue un défi pour surmonter les obstacles</t>
  </si>
  <si>
    <t xml:space="preserve">1. La stratégie est la transparence et le contrôle, le « cross checking » des données par des systèmes  différents. Il faut élaborer des stratégies (pistes à solutions) concernant les causes profondes (nœuds) du problème que les intrants subventionnés ont affecté la motivation du système. </t>
  </si>
  <si>
    <t>F-1</t>
  </si>
  <si>
    <t>F-2</t>
  </si>
  <si>
    <t>L’approvisionnement financière des SR en particulier à  l’intérieur  du pays pose  des  d’obstacles sérieux.</t>
  </si>
  <si>
    <t>1. PR, prévoir des sessions de formation sur la gestion financière/- de projet  en tenant compte de la situation réels sur le terrain - préparer les SR sur les  exigences comptables - manuel de procédures doit être bien explicité.</t>
  </si>
  <si>
    <t>F-3</t>
  </si>
  <si>
    <t>1. Utiliser les DNO en accélérant les procédures administratives pour contourner  les obstacles majeurs et régler les problèmes urgents.</t>
  </si>
  <si>
    <t>2. Effectuer des revues programmatiques et budgétaires en fin d’année de l’exercice (solutions de problèmes persistants à moyen terme).</t>
  </si>
  <si>
    <t>https://fr.wikipedia.org/wiki/Proc%C3%A9dure_d%27approbation_tacite</t>
  </si>
  <si>
    <t>F-4</t>
  </si>
  <si>
    <t>Commencer dès le début avec les démarches d’achats d’équipements et les préparatifs des projets de réhabilitation (en réalité procédures longues - complications en route).</t>
  </si>
  <si>
    <t>Zéro Cash policy (ZCP) entraine  des lourdeurs administratives  et peut constituer un frein important particulièrement pour les activités dans les régions en dehors de Conakry</t>
  </si>
  <si>
    <t>P-1</t>
  </si>
  <si>
    <t>La préparation, accompagnement et suivi des activités SR est parfois insuffisante par les PR</t>
  </si>
  <si>
    <t>1.Réaliser des rencontres de concertation PR – SR  1 x mois pour mieux  s’approprier des problèmes des SR, détecter des inconsistances de budgétisation ou des problèmes persistants et élaborer en commun des solutions  - SR lead (ou rotation) avec  PR préparer  les rencontres (trouver la périodicité adéquate).</t>
  </si>
  <si>
    <t>2. Revoir les cibles du cadre de performance et proposer de  nouveau plan d’action plus réaliste si nécessaire.</t>
  </si>
  <si>
    <t>P-2</t>
  </si>
  <si>
    <t>Insuffisance des PR d’améliorer la capacité de gestion de projet  des SR  jusqu’en  fin du financement et prévoir un plan de transition</t>
  </si>
  <si>
    <t>Prévoir un plan de capacitation et transition des SR avec des mesures concrètes d’accompagnement</t>
  </si>
  <si>
    <t>P-3</t>
  </si>
  <si>
    <t>Activités réduits des Points Focaux FM au Paludisme (PNLP) – manque d’explorer le plein de leur potentiel</t>
  </si>
  <si>
    <t>Etendre les activités de Points focaux aux PNPCSP et PNLAT (mutualisation) pour l’utilisation efficiente des ressources  et aider ces programmes de rattraper le retard dans la remontée des données de consommation.</t>
  </si>
  <si>
    <t>P-4</t>
  </si>
  <si>
    <t>Les activités des ASC dans l’aire de santé pas encore harmonisé entre différents intervenants – rémunération insuffisante</t>
  </si>
  <si>
    <t>1. Mise en place effective de la politique de santé communautaire concernant les ASC.</t>
  </si>
  <si>
    <t>2. Harmoniser la prise en charge et l’utilisation des Agents de Santé Communautaire (ASC) avec les autres intervenants au niveau préfecture (par exemple SMIG).</t>
  </si>
  <si>
    <t>P-5</t>
  </si>
  <si>
    <t>Supervision au niveau des préfectures provenant de différents  intervenants souvent non-harmonisé</t>
  </si>
  <si>
    <t>P-6</t>
  </si>
  <si>
    <t>L’impact des formations de GAS en général, la mise en application effective des sujets appris (Utilisation Outils de gestion, rapportage) n’est pas satisfaisant  -«Formatites» (anglais : formatitis)</t>
  </si>
  <si>
    <t>Insuffisance de la pertinence des informations générées par OCASS auprès des décideurs – Retard diffusion des informations</t>
  </si>
  <si>
    <t>OCASS devrait  réviser leurs outils et le « scope » de ses activités fournir des informations plus pertinentes auprès des décideurs.</t>
  </si>
  <si>
    <t>S’assurer que les informations remontent  rapidement, sans attendre  la publication des rapports, dès  les ruptures sont constaté après vérification.</t>
  </si>
  <si>
    <t>Inexistence d’une mémoire institutionnelle des subventions en Guinée – les documents programmatiques arrivent difficilement auprès de l’ICN – Gestion individuelles par les PR</t>
  </si>
  <si>
    <t>Constitution d’une mémoire institutionnelle en forme de Portail Web type collaboratif.</t>
  </si>
  <si>
    <t>Activités entrepris</t>
  </si>
  <si>
    <t>Fiche Suivi des recommandations (ICN Guinée)</t>
  </si>
  <si>
    <t>Niveau Central</t>
  </si>
  <si>
    <t xml:space="preserve">2. </t>
  </si>
  <si>
    <t>GAS - Gestion d'Approvisionnement et Stocks</t>
  </si>
  <si>
    <t>1.</t>
  </si>
  <si>
    <t>1.1</t>
  </si>
  <si>
    <t>1.2</t>
  </si>
  <si>
    <t>1.3</t>
  </si>
  <si>
    <t xml:space="preserve">1.4 </t>
  </si>
  <si>
    <t>1.5</t>
  </si>
  <si>
    <t>Equipement de laboratoire – Transport d’échantillons pour tests avancés</t>
  </si>
  <si>
    <t>1.6</t>
  </si>
  <si>
    <t>Usage Rationnelle/Autres</t>
  </si>
  <si>
    <t>3.</t>
  </si>
  <si>
    <t>Réa-lis.</t>
  </si>
  <si>
    <t>MS doit fournir la lettre d’exonération d’impôts sur les produits de santé utilisés dans le cadre des activités dans le délai.-          Suggestion aux Programmes/PR : Faire passer la demande d’exonération par l’ICN</t>
  </si>
  <si>
    <r>
      <t xml:space="preserve">CSS/CT : </t>
    </r>
    <r>
      <rPr>
        <sz val="11"/>
        <color theme="1"/>
        <rFont val="Calibri"/>
        <family val="2"/>
        <scheme val="minor"/>
      </rPr>
      <t>Suivre comment la performance du SIGL basée sur les réalités de terrain sera suivi par les parties prenantes  du système GAS (UGL/Chemonics/ CRS,..) en utilisant les indicateurs logistiques</t>
    </r>
  </si>
  <si>
    <r>
      <t>PR :</t>
    </r>
    <r>
      <rPr>
        <sz val="11"/>
        <color theme="1"/>
        <rFont val="Calibri"/>
        <family val="2"/>
        <scheme val="minor"/>
      </rPr>
      <t xml:space="preserve"> Organiser un</t>
    </r>
    <r>
      <rPr>
        <b/>
        <sz val="11"/>
        <color theme="1"/>
        <rFont val="Calibri"/>
        <family val="2"/>
        <scheme val="minor"/>
      </rPr>
      <t xml:space="preserve"> </t>
    </r>
    <r>
      <rPr>
        <sz val="11"/>
        <color theme="1"/>
        <rFont val="Calibri"/>
        <family val="2"/>
        <scheme val="minor"/>
      </rPr>
      <t>atelier d’autoévaluation afin d’élaborer  des nouvelles orientations sur la composition, le rôle et fréquence des réunions  des comités de quantification/suivi.</t>
    </r>
  </si>
  <si>
    <r>
      <t>CSS/CT :</t>
    </r>
    <r>
      <rPr>
        <sz val="11"/>
        <color theme="1"/>
        <rFont val="Calibri"/>
        <family val="2"/>
        <scheme val="minor"/>
      </rPr>
      <t xml:space="preserve"> Suivre l’organisation de l’atelier d’échange d’expé-riences sur le fonctionnement des comités de Quantification/ suivi des intrants qui est planifié par CNLS</t>
    </r>
  </si>
  <si>
    <r>
      <t>-</t>
    </r>
    <r>
      <rPr>
        <sz val="7"/>
        <color theme="1"/>
        <rFont val="Calibri"/>
        <family val="2"/>
        <scheme val="minor"/>
      </rPr>
      <t xml:space="preserve">          </t>
    </r>
    <r>
      <rPr>
        <sz val="11"/>
        <color theme="1"/>
        <rFont val="Calibri"/>
        <family val="2"/>
        <scheme val="minor"/>
      </rPr>
      <t>après redynamiser ces comités en vue de les rendre plus opérationnels, désignation d’un coordonnateur (règles générales de bon pratique fonctionnement comités)</t>
    </r>
  </si>
  <si>
    <r>
      <t>CSS-CT :</t>
    </r>
    <r>
      <rPr>
        <sz val="11"/>
        <color theme="1"/>
        <rFont val="Calibri"/>
        <family val="2"/>
        <scheme val="minor"/>
      </rPr>
      <t xml:space="preserve"> suit la mise œuvre de cette recommandation par  CRS/UGL/Chemonics</t>
    </r>
  </si>
  <si>
    <r>
      <t>CSS-CT :</t>
    </r>
    <r>
      <rPr>
        <sz val="11"/>
        <color theme="1"/>
        <rFont val="Calibri"/>
        <family val="2"/>
        <scheme val="minor"/>
      </rPr>
      <t xml:space="preserve"> Suivi de l’évolution des procédures des commandes/validation</t>
    </r>
  </si>
  <si>
    <r>
      <t>CSS/CT :</t>
    </r>
    <r>
      <rPr>
        <sz val="11"/>
        <color theme="1"/>
        <rFont val="Calibri"/>
        <family val="2"/>
        <scheme val="minor"/>
      </rPr>
      <t xml:space="preserve"> Suivre si une meilleure coordination des commandes est réalisable et effective</t>
    </r>
  </si>
  <si>
    <r>
      <t>Programmes/PR :</t>
    </r>
    <r>
      <rPr>
        <sz val="11"/>
        <color theme="1"/>
        <rFont val="Calibri"/>
        <family val="2"/>
        <scheme val="minor"/>
      </rPr>
      <t xml:space="preserve"> - Etablir un cadre formel de concertation entre les responsables GAS des Programmes et PR :</t>
    </r>
  </si>
  <si>
    <r>
      <t>CSS :</t>
    </r>
    <r>
      <rPr>
        <sz val="11"/>
        <color theme="1"/>
        <rFont val="Calibri"/>
        <family val="2"/>
        <scheme val="minor"/>
      </rPr>
      <t xml:space="preserve"> la prochaine mission du CSS sur le terrain permettra de vérifier le rôle joué par les DPS dans le système GAS</t>
    </r>
  </si>
  <si>
    <r>
      <t>CSS/CT :</t>
    </r>
    <r>
      <rPr>
        <sz val="11"/>
        <color theme="1"/>
        <rFont val="Calibri"/>
        <family val="2"/>
        <scheme val="minor"/>
      </rPr>
      <t xml:space="preserve"> Accompagner les programmes/PR à appuyer le fonctionnement correct de ce comité  qui est essentiel pour le système GAS</t>
    </r>
  </si>
  <si>
    <r>
      <t>CSS/CT :</t>
    </r>
    <r>
      <rPr>
        <sz val="11"/>
        <color theme="1"/>
        <rFont val="Calibri"/>
        <family val="2"/>
        <scheme val="minor"/>
      </rPr>
      <t xml:space="preserve"> S’assurer auprès des programmes/PR que les conditions sont réunies  pour  le processus de validation/correction au niveau DPS. Cet exercice est  basé sur les CMM et rapports des 3 mois antérieures,  cette étape doit être  brève (correction – téléphoner pour clarifier), pour ne pas  retarder  le processus de commande</t>
    </r>
  </si>
  <si>
    <r>
      <t>CSS/CT :</t>
    </r>
    <r>
      <rPr>
        <sz val="11"/>
        <color theme="1"/>
        <rFont val="Calibri"/>
        <family val="2"/>
        <scheme val="minor"/>
      </rPr>
      <t xml:space="preserve"> Suivi les programmes/PR (Remontée des donnés de consommation)</t>
    </r>
  </si>
  <si>
    <r>
      <t>BE :</t>
    </r>
    <r>
      <rPr>
        <sz val="11"/>
        <color theme="1"/>
        <rFont val="Calibri"/>
        <family val="2"/>
        <scheme val="minor"/>
      </rPr>
      <t xml:space="preserve"> s’adresser  formellement  au MS pour l’alerter du retard accusé par les lettres d’exonération des  intrants de la subvention du   FM et demander une résolution de ce problème</t>
    </r>
  </si>
  <si>
    <r>
      <t>PR :</t>
    </r>
    <r>
      <rPr>
        <sz val="11"/>
        <color theme="1"/>
        <rFont val="Calibri"/>
        <family val="2"/>
        <scheme val="minor"/>
      </rPr>
      <t xml:space="preserve"> Partage du plan d’approvisionnement au début de l’année avec le MS via l’ICN à l’intention douane/MEF</t>
    </r>
  </si>
  <si>
    <r>
      <t>CT-Finance :</t>
    </r>
    <r>
      <rPr>
        <sz val="11"/>
        <color theme="1"/>
        <rFont val="Calibri"/>
        <family val="2"/>
        <scheme val="minor"/>
      </rPr>
      <t xml:space="preserve"> Responsabiliser le comité de Finances / Recouvrement de la contrepartie de faire le suivi</t>
    </r>
  </si>
  <si>
    <r>
      <t>BE/Programmes/PR :</t>
    </r>
    <r>
      <rPr>
        <sz val="11"/>
        <color theme="1"/>
        <rFont val="Calibri"/>
        <family val="2"/>
        <scheme val="minor"/>
      </rPr>
      <t xml:space="preserve"> Thématique devrait figurer dans les discussions dans les réunions des comités des quantification/suivi des intrants</t>
    </r>
  </si>
  <si>
    <r>
      <t>CT-Finance :</t>
    </r>
    <r>
      <rPr>
        <sz val="11"/>
        <color theme="1"/>
        <rFont val="Calibri"/>
        <family val="2"/>
        <scheme val="minor"/>
      </rPr>
      <t xml:space="preserve"> Responsabiliser le comité de Finances / Recouvrement de la contrepartie de faire le suivi </t>
    </r>
  </si>
  <si>
    <r>
      <t>PR :</t>
    </r>
    <r>
      <rPr>
        <sz val="11"/>
        <color theme="1"/>
        <rFont val="Calibri"/>
        <family val="2"/>
        <scheme val="minor"/>
      </rPr>
      <t xml:space="preserve"> Conclure des contrats avec indicateurs de performance – dates limites de soumission de rapports</t>
    </r>
  </si>
  <si>
    <r>
      <t>CSS/CT :</t>
    </r>
    <r>
      <rPr>
        <sz val="11"/>
        <color theme="1"/>
        <rFont val="Calibri"/>
        <family val="2"/>
        <scheme val="minor"/>
      </rPr>
      <t xml:space="preserve"> Suivre la mise en œuvre  des  contrats de performance</t>
    </r>
  </si>
  <si>
    <r>
      <t>CSS/CT :</t>
    </r>
    <r>
      <rPr>
        <sz val="11"/>
        <color theme="1"/>
        <rFont val="Calibri"/>
        <family val="2"/>
        <scheme val="minor"/>
      </rPr>
      <t xml:space="preserve"> Appuyer le déroulement d’une étude planifié (CRS/ autres) concernant la pertinence (avantages / désavantages) de dépôts  </t>
    </r>
  </si>
  <si>
    <r>
      <t>CSS/CT :</t>
    </r>
    <r>
      <rPr>
        <sz val="11"/>
        <color theme="1"/>
        <rFont val="Calibri"/>
        <family val="2"/>
        <scheme val="minor"/>
      </rPr>
      <t xml:space="preserve"> Suivre la réalité sur le terrain</t>
    </r>
  </si>
  <si>
    <r>
      <t>CSS/CT :</t>
    </r>
    <r>
      <rPr>
        <sz val="11"/>
        <color theme="1"/>
        <rFont val="Calibri"/>
        <family val="2"/>
        <scheme val="minor"/>
      </rPr>
      <t xml:space="preserve"> Suivre l’exécution et s’impliquer</t>
    </r>
  </si>
  <si>
    <r>
      <t>CSS/CT :</t>
    </r>
    <r>
      <rPr>
        <sz val="11"/>
        <color theme="1"/>
        <rFont val="Calibri"/>
        <family val="2"/>
        <scheme val="minor"/>
      </rPr>
      <t xml:space="preserve"> Discuter de la pertinence de cette étude auprès des acteurs parties prenantes du  GAS</t>
    </r>
  </si>
  <si>
    <r>
      <t>CSS/CT :</t>
    </r>
    <r>
      <rPr>
        <sz val="11"/>
        <color theme="1"/>
        <rFont val="Calibri"/>
        <family val="2"/>
        <scheme val="minor"/>
      </rPr>
      <t xml:space="preserve"> Vérifier si Plan International  a pris des dispositions pour faciliter un système de transport des crachats et résoudre les problèmes causés  par la ZCP</t>
    </r>
  </si>
  <si>
    <r>
      <t>1.</t>
    </r>
    <r>
      <rPr>
        <b/>
        <sz val="11"/>
        <color theme="1"/>
        <rFont val="Calibri"/>
        <family val="2"/>
        <scheme val="minor"/>
      </rPr>
      <t xml:space="preserve"> </t>
    </r>
    <r>
      <rPr>
        <sz val="11"/>
        <color theme="1"/>
        <rFont val="Calibri"/>
        <family val="2"/>
        <scheme val="minor"/>
      </rPr>
      <t>Amener les prescripteurs à se conformer à l’ordinogramme notamment dans le diagnostic biologique et la prescription thérapeutique contre le paludisme en évitant les associations non justifiées.</t>
    </r>
  </si>
  <si>
    <r>
      <t>BE/CSS/CT-Finance :</t>
    </r>
    <r>
      <rPr>
        <sz val="11"/>
        <color theme="1"/>
        <rFont val="Calibri"/>
        <family val="2"/>
        <scheme val="minor"/>
      </rPr>
      <t xml:space="preserve"> Mettre  en place et accompagner le comité de Finance/recouvrement de la contrepartie</t>
    </r>
  </si>
  <si>
    <r>
      <t>PR :</t>
    </r>
    <r>
      <rPr>
        <sz val="11"/>
        <color theme="1"/>
        <rFont val="Calibri"/>
        <family val="2"/>
        <scheme val="minor"/>
      </rPr>
      <t xml:space="preserve"> Faire une planification poussée  pour ne pas être confrontés aux  mêmes difficultés</t>
    </r>
  </si>
  <si>
    <r>
      <t>CSS/CT :</t>
    </r>
    <r>
      <rPr>
        <sz val="11"/>
        <color theme="1"/>
        <rFont val="Calibri"/>
        <family val="2"/>
        <scheme val="minor"/>
      </rPr>
      <t xml:space="preserve"> Promouvoir une rencontre des responsables financiers des programmes/PR pour échanger sur les expériences acquises et court-circuiter les informations pratiques</t>
    </r>
  </si>
  <si>
    <r>
      <t>PR/programmes :</t>
    </r>
    <r>
      <rPr>
        <sz val="11"/>
        <color theme="1"/>
        <rFont val="Calibri"/>
        <family val="2"/>
        <scheme val="minor"/>
      </rPr>
      <t xml:space="preserve"> Organiser des rencontres de concertation PR – SR régulière (chaque 1 ou 2 mois)</t>
    </r>
  </si>
  <si>
    <r>
      <t>CSS/CT :</t>
    </r>
    <r>
      <rPr>
        <sz val="11"/>
        <color theme="1"/>
        <rFont val="Calibri"/>
        <family val="2"/>
        <scheme val="minor"/>
      </rPr>
      <t xml:space="preserve"> Vérifier les plans de capacitations des PR (formation/ accompagnement)</t>
    </r>
  </si>
  <si>
    <r>
      <t>CSS/CT :</t>
    </r>
    <r>
      <rPr>
        <sz val="11"/>
        <color theme="1"/>
        <rFont val="Calibri"/>
        <family val="2"/>
        <scheme val="minor"/>
      </rPr>
      <t xml:space="preserve"> Vérifier si dans les contrats PR /SR standard du FM des clauses sont prévus concernant la capacitation des SR – prévoir un plan de transition</t>
    </r>
  </si>
  <si>
    <r>
      <t>Recommandation :</t>
    </r>
    <r>
      <rPr>
        <sz val="11"/>
        <color theme="1"/>
        <rFont val="Calibri"/>
        <family val="2"/>
        <scheme val="minor"/>
      </rPr>
      <t xml:space="preserve"> Mise en place des supervisions intégrées et cofinancées pour toutes les 3 maladies dans les DPS /tenue de réunion mensuelle DPS (monitorage amélioré ?) pour renforcer au niveau préfecture.</t>
    </r>
  </si>
  <si>
    <r>
      <t>PR/Programmes :</t>
    </r>
    <r>
      <rPr>
        <sz val="11"/>
        <color theme="1"/>
        <rFont val="Calibri"/>
        <family val="2"/>
        <scheme val="minor"/>
      </rPr>
      <t xml:space="preserve"> Organiser un atelier de réflexion (un jour) sur les résultats des formations et le limites -  participants programmes, PR et SR phares (Solthis, Dream, AGBEF, ..)</t>
    </r>
  </si>
  <si>
    <r>
      <t xml:space="preserve">Autres pistes de solutions : </t>
    </r>
    <r>
      <rPr>
        <sz val="11"/>
        <color theme="1"/>
        <rFont val="Calibri"/>
        <family val="2"/>
        <scheme val="minor"/>
      </rPr>
      <t>Continuer à organiser des formations, suivi post-formations, effectuer des supervisions formatives, élargir la formation sur la gestion de tous les aspects de gestion d’une FS.</t>
    </r>
  </si>
  <si>
    <r>
      <t>CSS/CT/OCASS :</t>
    </r>
    <r>
      <rPr>
        <sz val="11"/>
        <color theme="1"/>
        <rFont val="Calibri"/>
        <family val="2"/>
        <scheme val="minor"/>
      </rPr>
      <t xml:space="preserve"> Organiser un atelier « Améliorations de la pertinence des données collectées par l'Observatoire et leurs présentations pour un meilleur impact sur les décideurs»</t>
    </r>
  </si>
  <si>
    <r>
      <t>Recommandations :</t>
    </r>
    <r>
      <rPr>
        <sz val="11"/>
        <color theme="1"/>
        <rFont val="Calibri"/>
        <family val="2"/>
        <scheme val="minor"/>
      </rPr>
      <t xml:space="preserve"> Approfondir la situation réelle dans le rôle  que jouent les dépôts  régionaux dans le système de logistique intégré, quelles est leur utilisation effective/ rôle dans la distribution des intrants subventionnés.</t>
    </r>
  </si>
  <si>
    <r>
      <t>CSS/CT :</t>
    </r>
    <r>
      <rPr>
        <sz val="11"/>
        <color theme="1"/>
        <rFont val="Calibri"/>
        <family val="2"/>
        <scheme val="minor"/>
      </rPr>
      <t xml:space="preserve"> Contribuer à la tenue d’un atelier pour élaborer des stratégies (pistes à solutions) concernant les causes profondes (nœuds) du problème que les intrants subventionnés ont anéantit  les motivations du système</t>
    </r>
  </si>
  <si>
    <t>2. Suivre les progrès semestriellement et faire une évaluation en profondeur chaque année du  système.</t>
  </si>
  <si>
    <t>F-6</t>
  </si>
  <si>
    <r>
      <rPr>
        <b/>
        <sz val="11"/>
        <color theme="1"/>
        <rFont val="Calibri"/>
        <family val="2"/>
        <scheme val="minor"/>
      </rPr>
      <t>CSS/CT:</t>
    </r>
    <r>
      <rPr>
        <sz val="11"/>
        <color theme="1"/>
        <rFont val="Calibri"/>
        <family val="2"/>
        <scheme val="minor"/>
      </rPr>
      <t xml:space="preserve"> Demander l'état de la mise à jours du mois de comptabilité des PR (contrôle auprès SR phare) - documention rapport</t>
    </r>
  </si>
  <si>
    <t>CoordoSP/EI</t>
  </si>
  <si>
    <t>PrésCSS</t>
  </si>
  <si>
    <t>CRS/CoordoSP/EI</t>
  </si>
  <si>
    <t>CSS</t>
  </si>
  <si>
    <t>ICN/BE</t>
  </si>
  <si>
    <t>CSS-C-Fin</t>
  </si>
  <si>
    <t>PR's/CRS</t>
  </si>
  <si>
    <t>CSS-CTFin</t>
  </si>
  <si>
    <t>PR'S/ CRS</t>
  </si>
  <si>
    <t>PR's/ CRS</t>
  </si>
  <si>
    <t>CRS</t>
  </si>
  <si>
    <t>CSS/EI</t>
  </si>
  <si>
    <t>PTF/ CRS</t>
  </si>
  <si>
    <t>Progr/ PR</t>
  </si>
  <si>
    <t>CSS/ EI</t>
  </si>
  <si>
    <t>PCG</t>
  </si>
  <si>
    <r>
      <rPr>
        <b/>
        <sz val="11"/>
        <color theme="1"/>
        <rFont val="Calibri"/>
        <family val="2"/>
        <scheme val="minor"/>
      </rPr>
      <t xml:space="preserve">CSS/CT: </t>
    </r>
    <r>
      <rPr>
        <sz val="11"/>
        <color theme="1"/>
        <rFont val="Calibri"/>
        <family val="2"/>
        <scheme val="minor"/>
      </rPr>
      <t>Complément d’enquête ultérieure : prochaine visite terrain CSS,  visité d’au moins 2 dépôts, 2 DPS et 2 hôpitaux régionaux pour approfondir les constats sur la chaine d’approvisionnement</t>
    </r>
  </si>
  <si>
    <r>
      <rPr>
        <b/>
        <sz val="11"/>
        <color theme="1"/>
        <rFont val="Calibri"/>
        <family val="2"/>
        <scheme val="minor"/>
      </rPr>
      <t>CSS :</t>
    </r>
    <r>
      <rPr>
        <sz val="11"/>
        <color theme="1"/>
        <rFont val="Calibri"/>
        <family val="2"/>
        <scheme val="minor"/>
      </rPr>
      <t xml:space="preserve"> Contribuer à l’organisation d’un atelier d’échange d’expériences entre les acteurs ayant plus d’expérience dans le domaine : Dream, Health Focus (laboratoire franco-guinéen)….., LNR, Laboratoire Donka, Institut Santé publique , ….. - Formulation recommandations </t>
    </r>
  </si>
  <si>
    <t>CRS / Pan (CSS)</t>
  </si>
  <si>
    <t>CSS / EI</t>
  </si>
  <si>
    <t>CSS: Mise en ligne d'un portail web avec CMS wordpress</t>
  </si>
  <si>
    <t>CT-Comm / SP / EI</t>
  </si>
  <si>
    <t>OCASS/ CSS</t>
  </si>
  <si>
    <t>CRS/PR/progr.</t>
  </si>
  <si>
    <t>PNLP / CRS</t>
  </si>
  <si>
    <t>Progr/ PR / CRS</t>
  </si>
  <si>
    <t>PR / Progr.</t>
  </si>
  <si>
    <r>
      <rPr>
        <b/>
        <sz val="11"/>
        <color theme="1"/>
        <rFont val="Calibri"/>
        <family val="2"/>
        <scheme val="minor"/>
      </rPr>
      <t xml:space="preserve">CSS/CT : </t>
    </r>
    <r>
      <rPr>
        <sz val="11"/>
        <color theme="1"/>
        <rFont val="Calibri"/>
        <family val="2"/>
        <scheme val="minor"/>
      </rPr>
      <t>Suivi de la mise en œuvre</t>
    </r>
  </si>
  <si>
    <r>
      <rPr>
        <b/>
        <sz val="11"/>
        <color theme="1"/>
        <rFont val="Calibri"/>
        <family val="2"/>
        <scheme val="minor"/>
      </rPr>
      <t xml:space="preserve">CSS/CT : </t>
    </r>
    <r>
      <rPr>
        <sz val="11"/>
        <color theme="1"/>
        <rFont val="Calibri"/>
        <family val="2"/>
        <scheme val="minor"/>
      </rPr>
      <t>Suivi OCASS –Plaidoyer – atelier planifié (P-6)</t>
    </r>
  </si>
  <si>
    <t>PR/ Progr/ Solthis</t>
  </si>
  <si>
    <t>PR's</t>
  </si>
  <si>
    <t>Assist Admin/ SCFin / CRS</t>
  </si>
  <si>
    <t>DAF SP</t>
  </si>
  <si>
    <t>PR  / DAF SP</t>
  </si>
  <si>
    <t>DAF /EI</t>
  </si>
  <si>
    <t>DAF / EI</t>
  </si>
  <si>
    <t>CSS / DAF SP</t>
  </si>
  <si>
    <t>CSS/ DAF SP</t>
  </si>
  <si>
    <r>
      <rPr>
        <b/>
        <sz val="11"/>
        <color theme="1"/>
        <rFont val="Calibri"/>
        <family val="2"/>
        <scheme val="minor"/>
      </rPr>
      <t xml:space="preserve">ICN: </t>
    </r>
    <r>
      <rPr>
        <sz val="11"/>
        <color theme="1"/>
        <rFont val="Calibri"/>
        <family val="2"/>
        <scheme val="minor"/>
      </rPr>
      <t xml:space="preserve">s’assurer auprès des PR et agents fudiciares que les PR sont à jours avec leur comptabilité pour permettre une gestion proactif du budget </t>
    </r>
  </si>
  <si>
    <t>Programmes/PR doivent  coordonner la soumission de commandes à la PCG, en respectant les délais SIGL pour faciliter la distribution groupée des intrants</t>
  </si>
  <si>
    <t>Nombre insuffisant des structures qui font effectivement le rapportage du taux de disponibilité, malgré l’existence d’une liste de produits de santé traceurs (SIGL)</t>
  </si>
  <si>
    <t>à aborder lors d'une réunion GAS/GF</t>
  </si>
  <si>
    <t xml:space="preserve">La comptabilité de certains PR n'est pas à jour et ne permet pas une gestion du budget proactif au quotidien </t>
  </si>
  <si>
    <r>
      <rPr>
        <b/>
        <sz val="11"/>
        <color theme="1"/>
        <rFont val="Calibri"/>
        <family val="2"/>
        <scheme val="minor"/>
      </rPr>
      <t>PCG / dépôts régionaux :</t>
    </r>
    <r>
      <rPr>
        <sz val="11"/>
        <color theme="1"/>
        <rFont val="Calibri"/>
        <family val="2"/>
        <scheme val="minor"/>
      </rPr>
      <t xml:space="preserve"> Réfléchir aux approches novatrices (sous-traitance) pour des sites enclavés/ isolés  et les tester - par ex. Sous-contractualisation de sociétés  privées/ utilisation de chaines de distributions existants pour le transport aux endroits d’accès difficile / enclavés (par ex. Coca-cola). -          ou approvisionnement semestriel/annuel</t>
    </r>
  </si>
  <si>
    <r>
      <rPr>
        <b/>
        <sz val="11"/>
        <color theme="1"/>
        <rFont val="Calibri"/>
        <family val="2"/>
        <scheme val="minor"/>
      </rPr>
      <t>CSS/CT :</t>
    </r>
    <r>
      <rPr>
        <sz val="11"/>
        <color theme="1"/>
        <rFont val="Calibri"/>
        <family val="2"/>
        <scheme val="minor"/>
      </rPr>
      <t xml:space="preserve"> Faire le suivi auprès du FM</t>
    </r>
  </si>
  <si>
    <t xml:space="preserve">Il  a été proposé que semestriellement les résultats des indicateurs logistiques soient présentés, les problèmes et goulots d’étranglements discutés afin de  suivre la performance du système.  </t>
  </si>
  <si>
    <t xml:space="preserve">suivre la mise en œuvre AMA’s FM </t>
  </si>
  <si>
    <t>Rapports Trimestrielles : Quantité commandée et livrée par molécule / par district</t>
  </si>
  <si>
    <t>6.3 Commandes nationales de produits de santé VIH</t>
  </si>
  <si>
    <t>Dans les 15 jours suivant la fin de chaque semestre calendaire se terminant pendant la période de mise en œuvre, le récipiendaire principal devra fournir au Fonds mondial un rapport qui détaille: i) tous les produits de santé VIH commandés par la République de Guinée; leurs sources de financement, y compris, sans limitation, les spécifications des produits, les quantités et les dates de livraison prévues, et (ii) toutes les futures commandes de produits de santé VIH prévues par la République de Guinée. Ce rapport doit être fourni au Comité national de gestion des intrants afin de lui permettre de calculer la quantification nationale des produits de santé VIH.</t>
  </si>
  <si>
    <t>Cahier de chargé  (Portail Web ICN type collaboratif) basée sur CMS Wordpress formulé - Appel d'offre prevu 4/18</t>
  </si>
  <si>
    <t xml:space="preserve">Voir document GIN-H-MOH-Grant Agreement conditions-2018 01 30 : 6.3 Commandes nationales de produits de santé VIH </t>
  </si>
  <si>
    <t>Insister dans les formations / donner des instructions/ conseiller lors des supervisions de l’importance de la communication en générale et en particulier sur quoi faire en cas d’effets secondaires</t>
  </si>
  <si>
    <t xml:space="preserve">Ruptures répétées et prolongées  des produits antituberculeux depuis 2016 - « Circuit PNLAT– CDT n’est pas adapté » </t>
  </si>
  <si>
    <t>Organiser un rencontre GAS/GF à cet insu pour discuter et proposer des outils</t>
  </si>
  <si>
    <t>Former les PF et contreparties DPS (pharmacien district/chargé logistique) sans délai</t>
  </si>
  <si>
    <t xml:space="preserve">Constituer un panier en commun des bailleurs au niveau de la préfecture pour financer les supervisions intégrées/ réunions mensuelles au niveau DPS </t>
  </si>
  <si>
    <t>Elargir la gamme des activités des agents collecteurs OCASS</t>
  </si>
  <si>
    <t>Promouvoir la mise à niveau des compétences numériques (MS Office, création des pdf facilement navigables,  gestion e-mails, ….. )  des cadres préfectorales</t>
  </si>
  <si>
    <t>Voir 6.4 Commandes nationales de produits de santé anti-tuberculeux</t>
  </si>
  <si>
    <t>Reconnaissant l'accord de subvention conclu entre le Fonds mondial et Plan International (GIN-C-PLAN) avec une date début de mise en œuvre au 1er janvier 2018, dans le cadre d'un programme de lutte contre la tuberculose et d’accès aux populations vulnérables dans le cadre de la lutte contre le VIH en République de Guinée, le bénéficiaire principal doit, dans les 15 jours suivant la fin de chaque semestre civil fournir au Fonds mondial un rapport qui fournira des détails sur (i) toutes les commandes de produits de santé antituberculeuse effectuées par la République de Guinée de toutes sources de financement, y compris, sans s'y limiter, les spécifications des produits, les quantités et les dates de livraison prévues; toutes les futures commandes de produits de santé antituberculeux prévues par la République de Guinée. Ce rapport doit être fourni au Comité national de gestion des intrants afin de lui permettre de calculer la quantification nationale des produits de santé antituberculeux.</t>
  </si>
  <si>
    <t xml:space="preserve">Faiblesse d’ancrage OCASS – données collectées influencent peu les décideurs </t>
  </si>
  <si>
    <t xml:space="preserve">Faiblesses compétence numérique  au niveau des équipes cadres et autres responsables au niveau préfectorale </t>
  </si>
  <si>
    <t>La gestion des intrants en risque de péremption n’est pas efficacement organisée  – quantité important d’ARV périmée (région Kankan)</t>
  </si>
  <si>
    <r>
      <rPr>
        <b/>
        <sz val="11"/>
        <color theme="1"/>
        <rFont val="Calibri"/>
        <family val="2"/>
        <scheme val="minor"/>
      </rPr>
      <t>Mettre plus de focus sur la situation de pré-ruptures</t>
    </r>
    <r>
      <rPr>
        <sz val="11"/>
        <color theme="1"/>
        <rFont val="Calibri"/>
        <family val="2"/>
        <scheme val="minor"/>
      </rPr>
      <t xml:space="preserve"> ou d’autres règles de gestion s’appliquent (commande d’urgence etc.)</t>
    </r>
  </si>
  <si>
    <t>en attente CRS/PNPCSP/PNLAT</t>
  </si>
  <si>
    <t xml:space="preserve">Cadre de concertation nationale </t>
  </si>
  <si>
    <t>Dans les rencontres GAS/GF le CSS abordera ce sujet, justqu'à present pas encore occasion</t>
  </si>
  <si>
    <t>Justqu'à présent en total 3 réunions se sont tenue au cours de 6 semaines - participation active responsables GAS PR / Programmes / ICN</t>
  </si>
  <si>
    <t>Les subventions FM via les programmes verticaux (PNLP, PNLAT, PNPCSP) ne s’appuient pas suffisamment sur les DPS qui sont indispensable pour sa réussite</t>
  </si>
  <si>
    <r>
      <rPr>
        <b/>
        <i/>
        <sz val="10"/>
        <color theme="1"/>
        <rFont val="Calibri"/>
        <family val="2"/>
        <scheme val="minor"/>
      </rPr>
      <t xml:space="preserve">Visite terrain Kankan: </t>
    </r>
    <r>
      <rPr>
        <i/>
        <sz val="10"/>
        <color theme="1"/>
        <rFont val="Calibri"/>
        <family val="2"/>
        <scheme val="minor"/>
      </rPr>
      <t xml:space="preserve">
- Au niveau des DPS les données de consommation (rapport SIGL) sont collectés, analysés et compilés pour la préfecture (priorité antipaludique, mais aussi des intrants ARV et anti-TB)
- Réunions mensuels régulier DPS avec chefs des centres – Analyse et discussion rapports SNIS et SIGL (financement PNLP/CRS) 
- Supervisions intégrées formatives par l’équipe cadre de district organisées 
</t>
    </r>
    <r>
      <rPr>
        <b/>
        <i/>
        <sz val="10"/>
        <color theme="1"/>
        <rFont val="Calibri"/>
        <family val="2"/>
        <scheme val="minor"/>
      </rPr>
      <t xml:space="preserve">Conclusions : </t>
    </r>
    <r>
      <rPr>
        <i/>
        <sz val="10"/>
        <color theme="1"/>
        <rFont val="Calibri"/>
        <family val="2"/>
        <scheme val="minor"/>
      </rPr>
      <t xml:space="preserve">DPS sont impliqués et appuient la mise en œuvre du SIGL
</t>
    </r>
  </si>
  <si>
    <t>Pas encore d'information sur le déroulement de l'étude</t>
  </si>
  <si>
    <r>
      <rPr>
        <b/>
        <i/>
        <sz val="10"/>
        <color theme="1"/>
        <rFont val="Calibri"/>
        <family val="2"/>
        <scheme val="minor"/>
      </rPr>
      <t>L’atelier d’auto-évaluation des comités de quantification et de suivi des intrants s'est tenue le 12 - 13 Mars 2018 au CNPG</t>
    </r>
    <r>
      <rPr>
        <i/>
        <sz val="10"/>
        <color theme="1"/>
        <rFont val="Calibri"/>
        <family val="2"/>
        <scheme val="minor"/>
      </rPr>
      <t xml:space="preserve">
- Participation 2 membres ICN et Expert intégré
- Diffusion du rapport et proposition nouveaux TDR
</t>
    </r>
    <r>
      <rPr>
        <b/>
        <i/>
        <sz val="10"/>
        <color theme="1"/>
        <rFont val="Calibri"/>
        <family val="2"/>
        <scheme val="minor"/>
      </rPr>
      <t>15.03 Rencontre CSS avec CAMARA, Lamine  (Chef de division suivi chargé de l’aide Publique au développement Ministère</t>
    </r>
    <r>
      <rPr>
        <i/>
        <sz val="10"/>
        <color theme="1"/>
        <rFont val="Calibri"/>
        <family val="2"/>
        <scheme val="minor"/>
      </rPr>
      <t xml:space="preserve">
</t>
    </r>
    <r>
      <rPr>
        <b/>
        <i/>
        <sz val="10"/>
        <color theme="1"/>
        <rFont val="Calibri"/>
        <family val="2"/>
        <scheme val="minor"/>
      </rPr>
      <t xml:space="preserve">16.03 Rencontre représentant CRS/LFA </t>
    </r>
    <r>
      <rPr>
        <i/>
        <sz val="10"/>
        <color theme="1"/>
        <rFont val="Calibri"/>
        <family val="2"/>
        <scheme val="minor"/>
      </rPr>
      <t xml:space="preserve">
- Elaboration en cours "TDR comité recouvrement de la contrepartie" en tenant compte les résultats de l'atelier et des rencontres
</t>
    </r>
  </si>
  <si>
    <t>Paramétrer dans logiciel DHIS2 les indicateurs VIH, Paludisme, les indicateurs de rapports SNIS des différents services de l’hôpital</t>
  </si>
  <si>
    <t>Paramétrage insuffisant des indicateurs VIH et differents services de l'hopital dans le logiciel DHIS2</t>
  </si>
  <si>
    <t>Les possibilités de redistribution des intrants  des lieux de sur stockage (ou avec suffisamment de stock) aux sites de pré rupture est sous –utilisé</t>
  </si>
  <si>
    <r>
      <rPr>
        <b/>
        <i/>
        <sz val="10"/>
        <color theme="1"/>
        <rFont val="Calibri"/>
        <family val="2"/>
        <scheme val="minor"/>
      </rPr>
      <t>DPS Kankan/Kouroussa :</t>
    </r>
    <r>
      <rPr>
        <i/>
        <sz val="10"/>
        <color theme="1"/>
        <rFont val="Calibri"/>
        <family val="2"/>
        <scheme val="minor"/>
      </rPr>
      <t xml:space="preserve"> Remontée données SIGL effectif aussi pour ARV et antituberculeux, pas encore report des CMM dans les tableaux Excel de compilation préfectorale
- Remonté des données PNPCSP et PNLAT pas de façon systématique – seulement en fichiers Excel (intrants PNLP – inclus dans SNIS)
- Le logiciel e-LMIS pour la remontée de la situation de stock des FS n’est pas encore introduite au niveau du DP et FS
</t>
    </r>
  </si>
  <si>
    <r>
      <t xml:space="preserve">Manque de responsabilisation du niveau régional et préfectoral
</t>
    </r>
    <r>
      <rPr>
        <sz val="10"/>
        <color theme="1"/>
        <rFont val="Calibri"/>
        <family val="2"/>
        <scheme val="minor"/>
      </rPr>
      <t>- L’actuel système GAS déresponsabilise le niveau dépôts régionaux/DPS, malgré la compétence existent dans un nombre de ces structures</t>
    </r>
    <r>
      <rPr>
        <b/>
        <sz val="10"/>
        <color theme="1"/>
        <rFont val="Calibri"/>
        <family val="2"/>
        <scheme val="minor"/>
      </rPr>
      <t xml:space="preserve">
</t>
    </r>
  </si>
  <si>
    <r>
      <t xml:space="preserve">Nombre de DPS ne disposent pas d’un pharmacien de district
</t>
    </r>
    <r>
      <rPr>
        <sz val="10"/>
        <color theme="1"/>
        <rFont val="Calibri"/>
        <family val="2"/>
        <scheme val="minor"/>
      </rPr>
      <t xml:space="preserve">- pharmacien de l’hôpital faisant office souvent pas suffisamment disponible
</t>
    </r>
  </si>
  <si>
    <r>
      <rPr>
        <b/>
        <i/>
        <sz val="10"/>
        <color theme="1"/>
        <rFont val="Calibri"/>
        <family val="2"/>
        <scheme val="minor"/>
      </rPr>
      <t>Un comité préfectoral en soi n’existe pas</t>
    </r>
    <r>
      <rPr>
        <i/>
        <sz val="10"/>
        <color theme="1"/>
        <rFont val="Calibri"/>
        <family val="2"/>
        <scheme val="minor"/>
      </rPr>
      <t xml:space="preserve">
- L’analyse et la compilation des rapports SIGL est effectué par le pharmacien de district (si le DPS dispose, pharmacien de l’hôpital faisant office souvent pas suffisamment disponible) le Point focal PNLP/CRS et le statisticien
- La rencontre mensuel DPS – chefs de centres est une bonne opportunité de vérifier les rapports 
- Les prêts entre CS se font sur leur propre initiative
</t>
    </r>
  </si>
  <si>
    <t>Comité recouvrement de la contrepartie pas encore mis en place</t>
  </si>
  <si>
    <r>
      <rPr>
        <b/>
        <i/>
        <sz val="11"/>
        <color theme="1"/>
        <rFont val="Calibri"/>
        <family val="2"/>
        <scheme val="minor"/>
      </rPr>
      <t>22.03 Correspondance ICN adressé au Ministre de Santé</t>
    </r>
    <r>
      <rPr>
        <i/>
        <sz val="11"/>
        <color theme="1"/>
        <rFont val="Calibri"/>
        <family val="2"/>
        <scheme val="minor"/>
      </rPr>
      <t xml:space="preserve">
- "Demande d'un Arrêté pour l'Exonération des droits et taxes des Biens - Services et Produits de Santé devant être importés dans le cadre du projet Fonds Mondial pour le Cycle de Financement 2018-2020"
</t>
    </r>
  </si>
  <si>
    <r>
      <rPr>
        <b/>
        <i/>
        <sz val="11"/>
        <color theme="1"/>
        <rFont val="Calibri"/>
        <family val="2"/>
        <scheme val="minor"/>
      </rPr>
      <t>Indicateurs de performance et  proposition d’un contrat standard entre les PR et la PCG</t>
    </r>
    <r>
      <rPr>
        <i/>
        <sz val="11"/>
        <color theme="1"/>
        <rFont val="Calibri"/>
        <family val="2"/>
        <scheme val="minor"/>
      </rPr>
      <t xml:space="preserve">
- Discuté et élaboré lors des 3 rencontres GAS/GF (lead CRS)
- Contribution CSS au processus
- Processus sera finalisé fin Mars
</t>
    </r>
  </si>
  <si>
    <t>ICN suivra de près en particulier les clauses concernant la régularité et le contenu de rapportage</t>
  </si>
  <si>
    <t>Pendant la visite terrain ce sujet n'était pas abordé</t>
  </si>
  <si>
    <t>Fait partie de la discussion autour de l'élaboration d'un contrat standard PR-PCG avec indicateurs de performance (GAS/GF)</t>
  </si>
  <si>
    <t>Dans les contrat des PR avec la PCG la sous traitance est permis - une discussion plus large n'a pas encore eu lieu au sein du GAS/GF</t>
  </si>
  <si>
    <t>SNIS trop élargie avec les données de consommation d’intrants (par ex. paludisme)</t>
  </si>
  <si>
    <t xml:space="preserve">Dans le contrat standard PR-PCG -il est envisagé que cette ette tracabilité </t>
  </si>
  <si>
    <t>ASC engagés par les programmes /PR n’offrent pas le paquet minimum intégré d’activités complet préconisé par la politique communautaire</t>
  </si>
  <si>
    <t xml:space="preserve">Manque d’harmonisation de la prise en charge des agents communautaires </t>
  </si>
  <si>
    <t>La PCG régionale sert principalement de transit en charge du dispatching - niveau central envoie le stock - insuffisance du stock de sécurité (PNLAT, PNPCSP) ;</t>
  </si>
  <si>
    <t>Pas d'activité</t>
  </si>
  <si>
    <r>
      <rPr>
        <b/>
        <i/>
        <sz val="11"/>
        <color theme="1"/>
        <rFont val="Calibri"/>
        <family val="2"/>
        <scheme val="minor"/>
      </rPr>
      <t>Gestion des intrants laboratoire: maillon faible de la subvention FM</t>
    </r>
    <r>
      <rPr>
        <i/>
        <sz val="11"/>
        <color theme="1"/>
        <rFont val="Calibri"/>
        <family val="2"/>
        <scheme val="minor"/>
      </rPr>
      <t xml:space="preserve">
- Gestion insuffisant – situation pas claire
- Analyse de la situation pas fait en détail lors de la visite terrain Kankan
</t>
    </r>
  </si>
  <si>
    <r>
      <rPr>
        <b/>
        <i/>
        <sz val="11"/>
        <color theme="1"/>
        <rFont val="Calibri"/>
        <family val="2"/>
        <scheme val="minor"/>
      </rPr>
      <t xml:space="preserve">Non fonctionnement du GeneXpert </t>
    </r>
    <r>
      <rPr>
        <i/>
        <sz val="11"/>
        <color theme="1"/>
        <rFont val="Calibri"/>
        <family val="2"/>
        <scheme val="minor"/>
      </rPr>
      <t xml:space="preserve">
- Insuffisance d’infrastructures
- faible capacité de l’onduleur au laboratoire de l’hôpital de Kankan pour l’alimentation en courant
- manque de motivation, insuffisance de suivi
</t>
    </r>
  </si>
  <si>
    <t>Pendant la visite terrain ce sujet n'était pas suffisamment abordé</t>
  </si>
  <si>
    <t>G-23</t>
  </si>
  <si>
    <t>Elaboration des TDR comité recouvrement de la contrepartie en cours tenant en compte les resultats de l'atelier d'autoévaluation</t>
  </si>
  <si>
    <t>6.5 Manuel de Procédures</t>
  </si>
  <si>
    <t>Au plus tard le 30 juin 2018, le Bénéficaire agissant par l'intermédiaire du Récipiendaire Principal soumettra au Fonds Mondial, en forme et en substance satisfaisantes pour le Fonds Mondial, un Manuel de Procédures complet qui inclura une description détaillée des politiques et procédures du Récipiendaire Principal et d'autres politiques et procédures pertinentes à la gestion des fonds de subvention.</t>
  </si>
  <si>
    <t>6.1 Revue de programme</t>
  </si>
  <si>
    <t xml:space="preserve">Le récipiendaire principal s'engage par la présente à organiser une revue multipartite du programme et par la suite à modifier le programme, le cadre de performance joint à la section B de l'annexe 1 de cette confirmation de subvention ainsi que le budget résumé de la section C de l'annexe 1 de cette confirmation de subvention, qui devront être en forme et en substance satisfaisants pour le Fonds mondial. En particulier, les modifications du programme devront être définies dans un plan détaillé, assorti d'un calendrier, qui sera mis en œuvre par le récipiendaire principal pour améliorer la cascade de soins liés au VIH. Les modifications convenues du programme, du cadre de performance et du budget résumé seront officialisées au moyen d'une modification à la présente confirmation de subvention, au plus tard le 30 juin 2019.
</t>
  </si>
  <si>
    <t>6.2 Chaîne d'approvisionnement</t>
  </si>
  <si>
    <t xml:space="preserve">Le récipiendaire principal doit, au plus tard le 31 mars 2018, mettre à jour les termes de référence du Comité national de gestion des intrants  et de la chaîne qui devra (i) être approuvé par le Ministère de la santé ( ii) avoir une forme et une substance satisfaisantes pour le Fonds mondial et (iii) inclure, sans s'y limiter, les termes de référence pour la gestion des achats et de la chaîne d'approvisionnement des produits antituberculeux et VIH.
</t>
  </si>
  <si>
    <t>voir clauses accord de subvention 6.1 Revue de programme</t>
  </si>
  <si>
    <t>voir Accord de Subvention GIN-H-MOH 6.5 Manuel de procédures</t>
  </si>
  <si>
    <t>Accord de Subvention GIN-H-MOH - clauses</t>
  </si>
  <si>
    <t>Problème socioculturel de communication entre les conjoints si l'un est diagnostiqué séropositif ou lié à la sérodiscordance (époux ne sont pas informés)</t>
  </si>
  <si>
    <t>Peur de Stigmatisation, souvent cause des pertes de vue patients diagnostiqués VIH +</t>
  </si>
  <si>
    <t>Défaut de restitution des statuts des donneurs de sang (service transfusion sanguine) découverts fortuitement séropositifs  (Hôpital Préfectoral Kouroussa)</t>
  </si>
  <si>
    <t>Le paquet d’activité n’intègre pas le diagnostic précoce du VIH chez les enfants, la mesure de la charge virale et le traitement de la co-infection VIH-hépatite</t>
  </si>
  <si>
    <t>Manque de communication entre le prestataire PEV VIH avec patients pour les prévenir des effets secondaires possibles</t>
  </si>
  <si>
    <t>Organiser un atelier de revoir les outils, les modes d’interventions avec participation des utilisateurs potentiels des informations (décideurs au niveau des programmes/ PR)</t>
  </si>
  <si>
    <t>Voix encore faibles des associations PVVIH au niveau préfectoral</t>
  </si>
  <si>
    <t>voir problèmes indentifiés et recommendations ci-dessus</t>
  </si>
  <si>
    <t>Ruptures - Surstock - Péremptions</t>
  </si>
  <si>
    <t>pas d'activités</t>
  </si>
  <si>
    <r>
      <rPr>
        <b/>
        <i/>
        <sz val="13"/>
        <color theme="1"/>
        <rFont val="Calibri"/>
        <family val="2"/>
        <scheme val="minor"/>
      </rPr>
      <t>Surveiller les produits à risque de péremption</t>
    </r>
    <r>
      <rPr>
        <i/>
        <sz val="13"/>
        <color theme="1"/>
        <rFont val="Calibri"/>
        <family val="2"/>
        <scheme val="minor"/>
      </rPr>
      <t xml:space="preserve">
- Ranger les produits correctement sur les étagères, ceux avec la date de péremption la plus longue (en général les derniers arrivés) derrière, de façon à pouvoir réaliser un inventaire visuel
- Répertorier tous les produits qui vont périmer dans un proche avenir (3 ou 6 mois par exemple)
</t>
    </r>
    <r>
      <rPr>
        <b/>
        <i/>
        <sz val="13"/>
        <color theme="1"/>
        <rFont val="Calibri"/>
        <family val="2"/>
        <scheme val="minor"/>
      </rPr>
      <t>Prévenir les péremptions</t>
    </r>
    <r>
      <rPr>
        <i/>
        <sz val="13"/>
        <color theme="1"/>
        <rFont val="Calibri"/>
        <family val="2"/>
        <scheme val="minor"/>
      </rPr>
      <t xml:space="preserve">
Il faut confronter le délai restant avant la date de péremption avec la période couverte par les quantités encore en stock :
- on doit disposer de la consommation mensuelle moyenne de chaque produit à risque de péremption
- calculer régulièrement le nombre de mois de stock disponible et utilisable (NMSDU) pour chaque produit
- si les quantités en stock sont supérieures à la consommation prévisible pour couvrir le délai restant avant la date de péremption, il est probable qu'une certaine quantité de médicament se périme
- lorsque l'on peut prévoir les péremptions de cette façon, aviser le SSD pour un éventuel redéploiement
</t>
    </r>
    <r>
      <rPr>
        <b/>
        <i/>
        <sz val="13"/>
        <color theme="1"/>
        <rFont val="Calibri"/>
        <family val="2"/>
        <scheme val="minor"/>
      </rPr>
      <t>Le SSD effectue le redéploiement en intra district / interdistrict / intra régional et envoie un rapport à la DRS et au PNLS</t>
    </r>
    <r>
      <rPr>
        <i/>
        <sz val="13"/>
        <color theme="1"/>
        <rFont val="Calibri"/>
        <family val="2"/>
        <scheme val="minor"/>
      </rPr>
      <t xml:space="preserve">
     </t>
    </r>
    <r>
      <rPr>
        <i/>
        <sz val="9"/>
        <color theme="1"/>
        <rFont val="Calibri"/>
        <family val="2"/>
        <scheme val="minor"/>
      </rPr>
      <t>* Pour les ARV : aviser la DRS qui va effectuer le redéploiement en interrégional et envoyer un rapport au PNLS.</t>
    </r>
    <r>
      <rPr>
        <i/>
        <sz val="13"/>
        <color theme="1"/>
        <rFont val="Calibri"/>
        <family val="2"/>
        <scheme val="minor"/>
      </rPr>
      <t xml:space="preserve">
</t>
    </r>
  </si>
  <si>
    <t>https://www.jica.go.jp/madagascar/french/office/others/pdf/publications02_13.pdf</t>
  </si>
  <si>
    <t xml:space="preserve">Guide et procédures de gestion des intrants de sante lies aux IST et au VIH, programme national de lutte contre le SIDA, Madacascar 2011 - Gestion des produits en voie de péremption et périmés  </t>
  </si>
  <si>
    <t xml:space="preserve">Gestion des produits en voie de péremption et périmés  </t>
  </si>
  <si>
    <t>Pas d'activités</t>
  </si>
  <si>
    <t>Selon les experiences de CRS: Crédit rural procédures longues, pas toujours adaptés aux exgences de l'interiér</t>
  </si>
  <si>
    <t>DAF-SP/CSS va aborder les agents fudicaires (Cardno - AF) et LFA de se renseigner sur les détails pour etre en mésure de formuler des recommendations plus concrètes</t>
  </si>
  <si>
    <t>sujet pas abordé lors de visite terrain</t>
  </si>
  <si>
    <t>Reformulation des TDR des PF - emphase sur renforcement district – description des taches concernant les 3 maladies et au-delà</t>
  </si>
  <si>
    <r>
      <rPr>
        <b/>
        <i/>
        <sz val="11"/>
        <color theme="1"/>
        <rFont val="Calibri"/>
        <family val="2"/>
        <scheme val="minor"/>
      </rPr>
      <t xml:space="preserve">Pas d'information sur cette étude </t>
    </r>
    <r>
      <rPr>
        <i/>
        <sz val="11"/>
        <color theme="1"/>
        <rFont val="Calibri"/>
        <family val="2"/>
        <scheme val="minor"/>
      </rPr>
      <t xml:space="preserve">
- Les intrants déposés au DPS sont stockés dans les couloirs, salle de formations, bureaux, …
</t>
    </r>
  </si>
  <si>
    <t>pas d'activité - commencement subvention 2018-20  Fevr. 2018</t>
  </si>
  <si>
    <r>
      <rPr>
        <b/>
        <i/>
        <sz val="10"/>
        <color theme="1"/>
        <rFont val="Calibri"/>
        <family val="2"/>
        <scheme val="minor"/>
      </rPr>
      <t>Extension des activités des PF PNLP/CRS aux activités TB et  VIH/SIDA</t>
    </r>
    <r>
      <rPr>
        <i/>
        <sz val="10"/>
        <color theme="1"/>
        <rFont val="Calibri"/>
        <family val="2"/>
        <scheme val="minor"/>
      </rPr>
      <t xml:space="preserve">
- Bonne intégration des PF dans les équipes cadres
- PF sont en train d’apporter un appui important au niveau des DPS, agissent comme conseiller technique des DPS.
- Pour que PNLAT et PNPCSP puissent bénéficier de leur appui dans la remontée de données il est nécessaire d’élargir la gamme d’activités aux des 2 autres programmes. 
- De financer un autre PF pour le volet VIH/TB favorisera encore plus la fragmentation du système et limite l’intégration future des PF existant qui est à éviter
</t>
    </r>
  </si>
  <si>
    <r>
      <t>Respecter le  calendrier imposé par SIGL</t>
    </r>
    <r>
      <rPr>
        <b/>
        <sz val="10"/>
        <color theme="1"/>
        <rFont val="Calibri"/>
        <family val="2"/>
        <scheme val="minor"/>
      </rPr>
      <t xml:space="preserve">  - </t>
    </r>
    <r>
      <rPr>
        <sz val="10"/>
        <color theme="1"/>
        <rFont val="Calibri"/>
        <family val="2"/>
        <scheme val="minor"/>
      </rPr>
      <t>Concertation trimestrielle des différents  programmes/PR pour soumettre de façon coordonnée à la date spécifiée sur les réquisitions / plans de distributions (Intégrer et coordonner les commandes)</t>
    </r>
  </si>
  <si>
    <r>
      <t>Programmes/PR :</t>
    </r>
    <r>
      <rPr>
        <sz val="10"/>
        <color theme="1"/>
        <rFont val="Calibri"/>
        <family val="2"/>
        <scheme val="minor"/>
      </rPr>
      <t xml:space="preserve"> Réfléchir sur comment alléger les procédures des commandes / validation de commandes à tous les niveaux (programme – PR – comité préfectorale)</t>
    </r>
  </si>
  <si>
    <t xml:space="preserve">voir G4
- Supervisions intégrés effectués dans les limites des contraintes budgétaires 
- Réunions mensuelles régulières des chefs de centres au niveau DPS 
</t>
  </si>
  <si>
    <r>
      <t>Recommandation CSS :</t>
    </r>
    <r>
      <rPr>
        <sz val="10"/>
        <color theme="1"/>
        <rFont val="Calibri"/>
        <family val="2"/>
        <scheme val="minor"/>
      </rPr>
      <t xml:space="preserve"> Organiser un atelier de réflexion (un jour), participants Programmes, PR et SR phares (Solthis, Dream, AGBEF, ..), afin  d’établir un état de lieu, analyser l’origine des causes et proposer des stratégies,  au-delà de simple organisation des formations. Il  a été  proposé que l’ONG Solthis prépare et coordonne l’activité, comme il a accumulé beaucoup d’expériences dans en la matière,  parce que ayant organisé entre autres,  la formation des formateurs (FOF).</t>
    </r>
  </si>
  <si>
    <r>
      <t>Renforcer la proactivité :</t>
    </r>
    <r>
      <rPr>
        <sz val="11"/>
        <color theme="1"/>
        <rFont val="Calibri"/>
        <family val="2"/>
        <scheme val="minor"/>
      </rPr>
      <t xml:space="preserve"> Nécessité d’une diffusion efficace des informations en temps réelle et du rapport par différents voies (site web,.)</t>
    </r>
  </si>
  <si>
    <t>-</t>
  </si>
  <si>
    <t>Institution OCASS pas/peu connues - Faiblesse d’ancrage</t>
  </si>
  <si>
    <r>
      <rPr>
        <b/>
        <i/>
        <sz val="10"/>
        <color theme="1"/>
        <rFont val="Calibri"/>
        <family val="2"/>
        <scheme val="minor"/>
      </rPr>
      <t xml:space="preserve">Rôle important qui joue OCASS / Associations PVVIH </t>
    </r>
    <r>
      <rPr>
        <i/>
        <sz val="10"/>
        <color theme="1"/>
        <rFont val="Calibri"/>
        <family val="2"/>
        <scheme val="minor"/>
      </rPr>
      <t xml:space="preserve">
- Institution OCASS pas/peu connues - Faiblesse d’ancrage
- Assez bonne intégration des agents dans FS, reconnaissances de leur rôle malgré réticences au début
- Agent collecteur réfère les patients diagnostiqué VIH +ve à l’association  PVVIH
- Fait souvent double figure (collecte données, counseling psychosocial)
- Besoins défense des usagers des services PEC HIV, respect de confidentialité pour protéger leur statut, craintes réels de stigmatisation 
</t>
    </r>
    <r>
      <rPr>
        <b/>
        <i/>
        <sz val="10"/>
        <color theme="1"/>
        <rFont val="Calibri"/>
        <family val="2"/>
        <scheme val="minor"/>
      </rPr>
      <t>TDR pour Atelier « redéfinition rôle agent collecteur OCASS formulé et soumis</t>
    </r>
    <r>
      <rPr>
        <i/>
        <sz val="10"/>
        <color theme="1"/>
        <rFont val="Calibri"/>
        <family val="2"/>
        <scheme val="minor"/>
      </rPr>
      <t xml:space="preserve">
</t>
    </r>
  </si>
  <si>
    <t>Pas d'activités au niveau des DPS Kankan et Kouroussa</t>
  </si>
  <si>
    <t>La PTME  n'est pas integré dans le service de planification familiale au centre de santé de Salamani, DPS Kankan</t>
  </si>
  <si>
    <t>Education aux patients - Counselling psychosocial</t>
  </si>
  <si>
    <t>Les patients ne sont pas suffisamment informé de leurs droits d'utilisateur des services PEC VIH et de l'utilité du suivi biologique</t>
  </si>
  <si>
    <t>Non- integration VIH dans les services de la santé de reproduction</t>
  </si>
  <si>
    <t>Non intégration du dépistage systématique du VIH chez tous les confirmés de tuberculose (risque de déperdition de malade) et viceversa</t>
  </si>
  <si>
    <t>Problematique perte de vue / non retention des patients</t>
  </si>
  <si>
    <t>La stratégie DOTS communautaire non intégrée par manque intrants</t>
  </si>
  <si>
    <t>Rupture tests de dépistage, ARV  envoyé aux régions au-delà de la capacité de consommation - périmées - conséquente rupture</t>
  </si>
  <si>
    <t>P-11</t>
  </si>
  <si>
    <t>Parametrage DHIS 2</t>
  </si>
  <si>
    <t>Premieres recommendations: Aout / Nov. / Dec. 2018</t>
  </si>
  <si>
    <t>Etat de lieu: 28.03.18</t>
  </si>
  <si>
    <t>Trimestre - T1 2018</t>
  </si>
  <si>
    <r>
      <rPr>
        <b/>
        <i/>
        <sz val="9"/>
        <color theme="1"/>
        <rFont val="Calibri"/>
        <family val="2"/>
        <scheme val="minor"/>
      </rPr>
      <t xml:space="preserve">Organiser  la « transparence » pour sortir de l’opacité </t>
    </r>
    <r>
      <rPr>
        <i/>
        <sz val="9"/>
        <color theme="1"/>
        <rFont val="Calibri"/>
        <family val="2"/>
        <scheme val="minor"/>
      </rPr>
      <t xml:space="preserve">
- La stratégie est la transparence et le contrôle, le « cross checking » des données par des systèmes  différents.
Stratégie 1 : Transparence situation du stock sur le terrain crée une motivation pour une meilleure gestion des intrants subventionnés
- Avec un meilleur rendement des observateurs OCASS et le rapportage effectif des FOSA "disponibilité d'intrants traceur" la réelle situation sur le terrain est documenté est reporté aux autorités ;
- Une transparence accrue des données gestion/disponibilité des intrants subventionnées FM créera des motivations indirectes sur les gestionnaires et décideurs ;
</t>
    </r>
  </si>
  <si>
    <r>
      <t>PTF :</t>
    </r>
    <r>
      <rPr>
        <sz val="10"/>
        <color theme="1"/>
        <rFont val="Calibri"/>
        <family val="2"/>
        <scheme val="minor"/>
      </rPr>
      <t xml:space="preserve"> Proposition de financement d’un voyage d’étude  de 2 semaines pour  certains employés clés de la PCG dans une institution identifié en Afrique de l’Ouest Par exemple sur de « storage management </t>
    </r>
  </si>
  <si>
    <t>Coordo SP/EI</t>
  </si>
  <si>
    <r>
      <t>Programmes/PR :</t>
    </r>
    <r>
      <rPr>
        <sz val="10"/>
        <color theme="1"/>
        <rFont val="Calibri"/>
        <family val="2"/>
        <scheme val="minor"/>
      </rPr>
      <t xml:space="preserve"> Former, accompagner et suivre les responsables des pharmacies des FOSA pour la mise en œuvre effective  du rapportage de l’état de stock, le rapportage de la consommation des intrants et de la disponibilité» des produits traceurs au niveau FS, comme recommandé par le manuel SIGL</t>
    </r>
  </si>
  <si>
    <r>
      <rPr>
        <b/>
        <sz val="10"/>
        <color theme="1"/>
        <rFont val="Calibri"/>
        <family val="2"/>
        <scheme val="minor"/>
      </rPr>
      <t>PR:</t>
    </r>
    <r>
      <rPr>
        <sz val="10"/>
        <color theme="1"/>
        <rFont val="Calibri"/>
        <family val="2"/>
        <scheme val="minor"/>
      </rPr>
      <t xml:space="preserve"> Au début de la subvention prévoir des sessions pour les SR/SSR des formation en gestion financière rapprochées - connaissance du cahier de charge/manuel de procédure de façon pratique – mettre l’accent sur la réalité du terrain
</t>
    </r>
  </si>
  <si>
    <r>
      <t>CSS/CT :</t>
    </r>
    <r>
      <rPr>
        <sz val="10"/>
        <color theme="1"/>
        <rFont val="Calibri"/>
        <family val="2"/>
        <scheme val="minor"/>
      </rPr>
      <t xml:space="preserve"> Conseiller/aider  les SR  à se conformer aux exigences des PR, de produire des pièces comptables à temps et de respecter en général les procédures administratives</t>
    </r>
  </si>
  <si>
    <r>
      <rPr>
        <b/>
        <sz val="10"/>
        <color theme="1"/>
        <rFont val="Calibri"/>
        <family val="2"/>
        <scheme val="minor"/>
      </rPr>
      <t>Redynamiser comité Recouvrement fonds de contrepartie</t>
    </r>
    <r>
      <rPr>
        <sz val="10"/>
        <color theme="1"/>
        <rFont val="Calibri"/>
        <family val="2"/>
        <scheme val="minor"/>
      </rPr>
      <t xml:space="preserve">
- Appliquer les nouvelles règles de fonctionnement (leçons apprises) qui ont été développées pendant le séminaire d’autoévaluation des comités de quantifications/ suivi
</t>
    </r>
  </si>
  <si>
    <t xml:space="preserve">2. PR : Explorer les options de paiement électronique (orange money, MTN et autres) pour contrecarrer les effets négatifs du ZCP
- Ou utiliser les services du « crédit rural » comme agent de paiement
</t>
  </si>
  <si>
    <t>Pas encore traité</t>
  </si>
  <si>
    <r>
      <rPr>
        <b/>
        <sz val="11"/>
        <color theme="1"/>
        <rFont val="Calibri"/>
        <family val="2"/>
        <scheme val="minor"/>
      </rPr>
      <t xml:space="preserve">LNSP/PNPCSP/PNLAT/Plan: </t>
    </r>
    <r>
      <rPr>
        <sz val="11"/>
        <color theme="1"/>
        <rFont val="Calibri"/>
        <family val="2"/>
        <scheme val="minor"/>
      </rPr>
      <t>Se pencher sérieusement sur le problème de non-fonctionnement des appareils biologiques (Examen CD-4, charge virale, GenExpert), designer un responsable de suivre le problème de près</t>
    </r>
  </si>
  <si>
    <t>Necessité de concertation entre les acteurs nationaux et PTF de lutte contre le VIH</t>
  </si>
  <si>
    <r>
      <rPr>
        <b/>
        <sz val="11"/>
        <color theme="1"/>
        <rFont val="Calibri"/>
        <family val="2"/>
        <scheme val="minor"/>
      </rPr>
      <t>PNPCSP/PNLAT/Plan:</t>
    </r>
    <r>
      <rPr>
        <sz val="11"/>
        <color theme="1"/>
        <rFont val="Calibri"/>
        <family val="2"/>
        <scheme val="minor"/>
      </rPr>
      <t xml:space="preserve"> </t>
    </r>
    <r>
      <rPr>
        <b/>
        <sz val="11"/>
        <color theme="1"/>
        <rFont val="Calibri"/>
        <family val="2"/>
        <scheme val="minor"/>
      </rPr>
      <t>Introduire un système de réquisition, basée sur la CMM et la situation de stock réelle</t>
    </r>
    <r>
      <rPr>
        <sz val="11"/>
        <color theme="1"/>
        <rFont val="Calibri"/>
        <family val="2"/>
        <scheme val="minor"/>
      </rPr>
      <t xml:space="preserve">
- pour les produits antituberculeux et ARV à partir de T-3, au plus tard T-4 de 2018 
- 2ieme Option : 1 ière vague des DPS le mieux préparés, 2ieme vague T-4
- Chercher des financements alternatives/ additionnels pour l’achat d’intrants TB
</t>
    </r>
  </si>
  <si>
    <r>
      <rPr>
        <b/>
        <sz val="11"/>
        <color theme="1"/>
        <rFont val="Calibri"/>
        <family val="2"/>
        <scheme val="minor"/>
      </rPr>
      <t>UGL/ PCG/CRS: Organiser la péremption</t>
    </r>
    <r>
      <rPr>
        <sz val="11"/>
        <color theme="1"/>
        <rFont val="Calibri"/>
        <family val="2"/>
        <scheme val="minor"/>
      </rPr>
      <t xml:space="preserve"> - Système de Gestion proactive continue des produits à risque de péremption (en particulier les tests de dépistage VIH dès l’arrivé au pays)</t>
    </r>
  </si>
  <si>
    <r>
      <t xml:space="preserve">Rupture/pénurie Tests dépistage VIH plus de 4 mois
- </t>
    </r>
    <r>
      <rPr>
        <sz val="10"/>
        <color theme="1"/>
        <rFont val="Calibri"/>
        <family val="2"/>
        <scheme val="minor"/>
      </rPr>
      <t>Gap ? Quantification tests de dépistage comme le FM est plus orientée vers les Populations clés et vulnérables (+ femmes enceintes/enfants) que la population en générale</t>
    </r>
    <r>
      <rPr>
        <b/>
        <sz val="10"/>
        <color theme="1"/>
        <rFont val="Calibri"/>
        <family val="2"/>
        <scheme val="minor"/>
      </rPr>
      <t xml:space="preserve">
</t>
    </r>
  </si>
  <si>
    <r>
      <rPr>
        <b/>
        <sz val="11"/>
        <color theme="1"/>
        <rFont val="Calibri"/>
        <family val="2"/>
        <scheme val="minor"/>
      </rPr>
      <t xml:space="preserve">ICN/MS/PTF: </t>
    </r>
    <r>
      <rPr>
        <sz val="11"/>
        <color theme="1"/>
        <rFont val="Calibri"/>
        <family val="2"/>
        <scheme val="minor"/>
      </rPr>
      <t>Vérifier le dénominateur pour la quantification des tests de dépistage VIH - si le financement FM ne couvre pas les tests volontaires de la population MS à rechercher d’autres bailleurs (Etat, PTF) pour combler le gap</t>
    </r>
  </si>
  <si>
    <r>
      <rPr>
        <b/>
        <sz val="11"/>
        <color theme="1"/>
        <rFont val="Calibri"/>
        <family val="2"/>
        <scheme val="minor"/>
      </rPr>
      <t xml:space="preserve">MS/PTF: </t>
    </r>
    <r>
      <rPr>
        <sz val="11"/>
        <color theme="1"/>
        <rFont val="Calibri"/>
        <family val="2"/>
        <scheme val="minor"/>
      </rPr>
      <t>Recherche actif des acteurs compètent avec une expérience convaincant (Institutions internationales – mais surtout nationales pour travailler en partenariat) par préfecture pour appuyer les activités de sensibilisation en particulier de VIH/Sida- TB- Palu</t>
    </r>
  </si>
  <si>
    <t>Arrêt / ralentissement d’activités pertinents  de sensibilisation de la population en générale pour augmenter le taux de dépistage, après la clôture  du projet USAID « Faisons ensemble »</t>
  </si>
  <si>
    <r>
      <rPr>
        <b/>
        <sz val="11"/>
        <color theme="1"/>
        <rFont val="Calibri"/>
        <family val="2"/>
        <scheme val="minor"/>
      </rPr>
      <t xml:space="preserve">FM/PNPCSP/PNLAT/PNLP/Plan/CRS: </t>
    </r>
    <r>
      <rPr>
        <sz val="11"/>
        <color theme="1"/>
        <rFont val="Calibri"/>
        <family val="2"/>
        <scheme val="minor"/>
      </rPr>
      <t>Renforcer le niveau préfectoral (DPS) dans tous ces composantes en particulier celle qui concerne le SNIS et le système de gestion et d’approvisionnement des intrants</t>
    </r>
  </si>
  <si>
    <r>
      <rPr>
        <b/>
        <sz val="11"/>
        <color theme="1"/>
        <rFont val="Calibri"/>
        <family val="2"/>
        <scheme val="minor"/>
      </rPr>
      <t xml:space="preserve">DNPM : </t>
    </r>
    <r>
      <rPr>
        <sz val="11"/>
        <color theme="1"/>
        <rFont val="Calibri"/>
        <family val="2"/>
        <scheme val="minor"/>
      </rPr>
      <t>Désignation effective des pharmaciens de districts pour veiller à la gestion rapprochée et plus rigoureuse des intrants de la commande jusqu’à la consommation</t>
    </r>
  </si>
  <si>
    <r>
      <rPr>
        <b/>
        <sz val="11"/>
        <color theme="1"/>
        <rFont val="Calibri"/>
        <family val="2"/>
        <scheme val="minor"/>
      </rPr>
      <t>PNLAT/Plan:</t>
    </r>
    <r>
      <rPr>
        <sz val="11"/>
        <color theme="1"/>
        <rFont val="Calibri"/>
        <family val="2"/>
        <scheme val="minor"/>
      </rPr>
      <t xml:space="preserve"> Etudier la possibilité de transformer le LTO de Kankan en site de prise en charge de la Co-infection (discussion entre DPS/programme/PR)</t>
    </r>
  </si>
  <si>
    <r>
      <rPr>
        <b/>
        <sz val="11"/>
        <color theme="1"/>
        <rFont val="Calibri"/>
        <family val="2"/>
        <scheme val="minor"/>
      </rPr>
      <t xml:space="preserve">PNLAT/Plan: </t>
    </r>
    <r>
      <rPr>
        <sz val="11"/>
        <color theme="1"/>
        <rFont val="Calibri"/>
        <family val="2"/>
        <scheme val="minor"/>
      </rPr>
      <t>Intégrer le dépistage systématique de la coïnfection VIH/TB dans les sites PEC/VIH et CDT</t>
    </r>
  </si>
  <si>
    <r>
      <rPr>
        <b/>
        <sz val="11"/>
        <color rgb="FF000000"/>
        <rFont val="Calibri"/>
        <family val="2"/>
        <scheme val="minor"/>
      </rPr>
      <t xml:space="preserve">PNPCSP: </t>
    </r>
    <r>
      <rPr>
        <sz val="11"/>
        <color rgb="FF000000"/>
        <rFont val="Calibri"/>
        <family val="2"/>
        <scheme val="minor"/>
      </rPr>
      <t>Intégrer la PTME au service de planification familiale centre de santé urbain de Salamani, Kankan (DNSFN) ;</t>
    </r>
  </si>
  <si>
    <t>3/5 conseillères psychosociales partie en retraite sans remplacement hôpitaux Kankan/Kouroussa</t>
  </si>
  <si>
    <r>
      <rPr>
        <b/>
        <sz val="11"/>
        <color rgb="FF000000"/>
        <rFont val="Calibri"/>
        <family val="2"/>
        <scheme val="minor"/>
      </rPr>
      <t xml:space="preserve">PNPCSP: </t>
    </r>
    <r>
      <rPr>
        <sz val="11"/>
        <color rgb="FF000000"/>
        <rFont val="Calibri"/>
        <family val="2"/>
        <scheme val="minor"/>
      </rPr>
      <t>Intégrer le diagnostic précoce du VIH chez les enfants dans le paquet d’activités des sites PTME et de prise en charge VIH </t>
    </r>
  </si>
  <si>
    <r>
      <rPr>
        <b/>
        <sz val="11"/>
        <color theme="1"/>
        <rFont val="Calibri"/>
        <family val="2"/>
        <scheme val="minor"/>
      </rPr>
      <t xml:space="preserve">REGAP + / OCASS: </t>
    </r>
    <r>
      <rPr>
        <sz val="11"/>
        <color theme="1"/>
        <rFont val="Calibri"/>
        <family val="2"/>
        <scheme val="minor"/>
      </rPr>
      <t>Renforcer la collaboration entre les agents OCASS, le DPS et FS (direction d’hôpitaux, autre FS) au niveau préfectoral</t>
    </r>
  </si>
  <si>
    <r>
      <rPr>
        <b/>
        <sz val="11"/>
        <color theme="1"/>
        <rFont val="Calibri"/>
        <family val="2"/>
        <scheme val="minor"/>
      </rPr>
      <t>FM:</t>
    </r>
    <r>
      <rPr>
        <sz val="11"/>
        <color theme="1"/>
        <rFont val="Calibri"/>
        <family val="2"/>
        <scheme val="minor"/>
      </rPr>
      <t xml:space="preserve"> Intégrer dans la subvention des FM les activités génératrice de revenus (AGR) pour favoriser l'auto prise en charge des membres des PVVIH;</t>
    </r>
  </si>
  <si>
    <r>
      <rPr>
        <b/>
        <sz val="11"/>
        <color theme="1"/>
        <rFont val="Calibri"/>
        <family val="2"/>
        <scheme val="minor"/>
      </rPr>
      <t xml:space="preserve">FM/PTF: </t>
    </r>
    <r>
      <rPr>
        <sz val="11"/>
        <color theme="1"/>
        <rFont val="Calibri"/>
        <family val="2"/>
        <scheme val="minor"/>
      </rPr>
      <t>Renforcer l’appui aux associations PPVIH au niveau Préfectorale (à travers des partenaires sur place)</t>
    </r>
  </si>
  <si>
    <r>
      <rPr>
        <b/>
        <sz val="10"/>
        <color theme="1"/>
        <rFont val="Calibri"/>
        <family val="2"/>
        <scheme val="minor"/>
      </rPr>
      <t>UGL/Chemonics/PCG/CRS: Décentralisation</t>
    </r>
    <r>
      <rPr>
        <sz val="10"/>
        <color theme="1"/>
        <rFont val="Calibri"/>
        <family val="2"/>
        <scheme val="minor"/>
      </rPr>
      <t xml:space="preserve">
- Responsabilisation plus accentués des dépôts régionaux, DRS (pharmacien Inspecteur) et DPS dans la quantification et distribution des intrants
- Facilitera au niveau préfectorale/régionale la mise en œuvre  de solutions intermédiaires pratiques sous l’égide des DPS, inspecteur pharmacien régionale et responsables de dépôts régionaux
- Organiser des ateliers trimestriels de coordination d’un comité régional de gestion des intrants pour le contrôle et la validation des données SIGL (TB/VIH/Paludisme)
</t>
    </r>
  </si>
  <si>
    <r>
      <rPr>
        <b/>
        <sz val="11"/>
        <color theme="1"/>
        <rFont val="Calibri"/>
        <family val="2"/>
        <scheme val="minor"/>
      </rPr>
      <t>PNPCSP/PNLAT/PNLP/Plan/CRS/UGL:</t>
    </r>
    <r>
      <rPr>
        <sz val="11"/>
        <color theme="1"/>
        <rFont val="Calibri"/>
        <family val="2"/>
        <scheme val="minor"/>
      </rPr>
      <t xml:space="preserve"> Renforcer toutes les mécanismes de réallocation, de prêt temporaire entre les FS en surstock ou ayant suffisamment de stock ce des molécules en pré/ruptures</t>
    </r>
  </si>
  <si>
    <r>
      <rPr>
        <b/>
        <sz val="11"/>
        <color theme="1"/>
        <rFont val="Calibri"/>
        <family val="2"/>
        <scheme val="minor"/>
      </rPr>
      <t>UGL/Chemonics:</t>
    </r>
    <r>
      <rPr>
        <sz val="11"/>
        <color theme="1"/>
        <rFont val="Calibri"/>
        <family val="2"/>
        <scheme val="minor"/>
      </rPr>
      <t xml:space="preserve"> Introduction du logiciel e-LMIS le plut tôt possible au niveau des DPS et FS pour faciliter la remontée des donnes de consommation des médicaments, réactifs et consommables et desengorger le SNIS</t>
    </r>
  </si>
  <si>
    <r>
      <rPr>
        <b/>
        <sz val="11"/>
        <color theme="1"/>
        <rFont val="Calibri"/>
        <family val="2"/>
        <scheme val="minor"/>
      </rPr>
      <t xml:space="preserve">LNSP/PNPCSP/PNLAT/Plan: </t>
    </r>
    <r>
      <rPr>
        <sz val="11"/>
        <color theme="1"/>
        <rFont val="Calibri"/>
        <family val="2"/>
        <scheme val="minor"/>
      </rPr>
      <t>Mettre en place un circuit de collecte des échantillons BDS des sites PTME vers le laboratoire de l’hôpital régional</t>
    </r>
  </si>
  <si>
    <r>
      <rPr>
        <b/>
        <sz val="11"/>
        <color theme="1"/>
        <rFont val="Calibri"/>
        <family val="2"/>
        <scheme val="minor"/>
      </rPr>
      <t xml:space="preserve">PNLP/CRS: </t>
    </r>
    <r>
      <rPr>
        <sz val="11"/>
        <color theme="1"/>
        <rFont val="Calibri"/>
        <family val="2"/>
        <scheme val="minor"/>
      </rPr>
      <t>Mettre en œuvre sans délais l’extension des activités des PF FM aux activités TB et  VIH/SIDA</t>
    </r>
  </si>
  <si>
    <r>
      <rPr>
        <b/>
        <sz val="11"/>
        <color theme="1"/>
        <rFont val="Calibri"/>
        <family val="2"/>
        <scheme val="minor"/>
      </rPr>
      <t>CSS/CT :</t>
    </r>
    <r>
      <rPr>
        <sz val="11"/>
        <color theme="1"/>
        <rFont val="Calibri"/>
        <family val="2"/>
        <scheme val="minor"/>
      </rPr>
      <t xml:space="preserve"> Faire le suivi de la mise en œuvre de la politique de santé communautaire par les programmes/PR</t>
    </r>
  </si>
  <si>
    <r>
      <rPr>
        <b/>
        <sz val="11"/>
        <color theme="1"/>
        <rFont val="Calibri"/>
        <family val="2"/>
        <scheme val="minor"/>
      </rPr>
      <t xml:space="preserve">PNLP/CRS: </t>
    </r>
    <r>
      <rPr>
        <sz val="11"/>
        <color theme="1"/>
        <rFont val="Calibri"/>
        <family val="2"/>
        <scheme val="minor"/>
      </rPr>
      <t>Etendre les activités des ASC recrutés, en collaboration avec PNLAT/Plan et PNPCSP ASC aux sujets TB/VIH - ou même offrir le paquet minimum intégré  définit par la politique de santé communautaire ;</t>
    </r>
  </si>
  <si>
    <r>
      <rPr>
        <b/>
        <sz val="11"/>
        <color theme="1"/>
        <rFont val="Calibri"/>
        <family val="2"/>
        <scheme val="minor"/>
      </rPr>
      <t>Regap+/OCASS:</t>
    </r>
    <r>
      <rPr>
        <sz val="11"/>
        <color theme="1"/>
        <rFont val="Calibri"/>
        <family val="2"/>
        <scheme val="minor"/>
      </rPr>
      <t xml:space="preserve"> Former les membres des antennes des réseaux REGAP+ et REFIG à Kankan, sur le plaidoyer transformationnel, le leadership, la conception de micro-projet (activités génératrice de revenus /AGR) et la recherche de financement</t>
    </r>
  </si>
  <si>
    <r>
      <rPr>
        <b/>
        <sz val="11"/>
        <color theme="1"/>
        <rFont val="Calibri"/>
        <family val="2"/>
        <scheme val="minor"/>
      </rPr>
      <t xml:space="preserve">DPS: </t>
    </r>
    <r>
      <rPr>
        <sz val="11"/>
        <color theme="1"/>
        <rFont val="Calibri"/>
        <family val="2"/>
        <scheme val="minor"/>
      </rPr>
      <t xml:space="preserve">Organiser des rencontres trimestrielles de concertation entre les différents acteurs de la prise en charge des PVVIH, tuberculose, paludisme et ONG REGAP+ et REFIG </t>
    </r>
  </si>
  <si>
    <t>Qualité des Services PEC VIH</t>
  </si>
  <si>
    <t>ICN</t>
  </si>
  <si>
    <t>Réorganiser le circuit des patients afin de faciliter leur accès aux différents services VIH offerts dans les sites de prise en charge au niveau des hôpitaux</t>
  </si>
  <si>
    <r>
      <t xml:space="preserve">Longue file d’attente dans les sites de prise en charge (HR Kankan)
</t>
    </r>
    <r>
      <rPr>
        <sz val="10"/>
        <color theme="1"/>
        <rFont val="Calibri"/>
        <family val="2"/>
        <scheme val="minor"/>
      </rPr>
      <t>- Le soutien nutritionnel irrégulier et sa distribution à l’hôpital expose les PVVIH entrainant l’abandon des vivres par certains</t>
    </r>
    <r>
      <rPr>
        <b/>
        <sz val="10"/>
        <color theme="1"/>
        <rFont val="Calibri"/>
        <family val="2"/>
        <scheme val="minor"/>
      </rPr>
      <t xml:space="preserve">
</t>
    </r>
  </si>
  <si>
    <t xml:space="preserve">Peur de Stigmatisation, souvent cause des pertes de vue patients diagnostiqués VIH + </t>
  </si>
  <si>
    <r>
      <rPr>
        <b/>
        <sz val="11"/>
        <color theme="1"/>
        <rFont val="Calibri"/>
        <family val="2"/>
        <scheme val="minor"/>
      </rPr>
      <t xml:space="preserve">Hôpital régional/préfectoral: </t>
    </r>
    <r>
      <rPr>
        <sz val="11"/>
        <color theme="1"/>
        <rFont val="Calibri"/>
        <family val="2"/>
        <scheme val="minor"/>
      </rPr>
      <t>Organiser des réunions de concertations entre l’unité de PEC des PVVIH, la pharmacie et le laboratoire au niveau des hôpitaux</t>
    </r>
  </si>
  <si>
    <t>Insuffisance de concertation entre l’unité de PEC des PVVIH, la pharmacie et le laboratoire au niveau des hôpitaux</t>
  </si>
  <si>
    <t>Patients souvent des femmes (veuves) sont responsable du revenue de la famille - souhaitent plus d'independence de l'hopital, aussi pour éviter d'etre reconnu</t>
  </si>
  <si>
    <r>
      <rPr>
        <b/>
        <sz val="11"/>
        <color theme="1"/>
        <rFont val="Calibri"/>
        <family val="2"/>
        <scheme val="minor"/>
      </rPr>
      <t xml:space="preserve">PNPCSP: </t>
    </r>
    <r>
      <rPr>
        <sz val="11"/>
        <color theme="1"/>
        <rFont val="Calibri"/>
        <family val="2"/>
        <scheme val="minor"/>
      </rPr>
      <t>Mettre en œuvre la nouvelle politique de l’OMS pour les patients avec une bonne observance du traitement ARV  «Renouvellements de prescription de 3 mois » ;</t>
    </r>
  </si>
  <si>
    <r>
      <rPr>
        <b/>
        <sz val="11"/>
        <color theme="1"/>
        <rFont val="Calibri"/>
        <family val="2"/>
        <scheme val="minor"/>
      </rPr>
      <t>Direction Hopital:</t>
    </r>
    <r>
      <rPr>
        <sz val="11"/>
        <color theme="1"/>
        <rFont val="Calibri"/>
        <family val="2"/>
        <scheme val="minor"/>
      </rPr>
      <t xml:space="preserve"> Sensibiliser le personnel de l’hôpital sur la discrimination et la stigmatisation dont sont parfois victimes les PVVIH</t>
    </r>
  </si>
  <si>
    <r>
      <rPr>
        <b/>
        <sz val="11"/>
        <color theme="1"/>
        <rFont val="Calibri"/>
        <family val="2"/>
        <scheme val="minor"/>
      </rPr>
      <t xml:space="preserve">PNPCSP: </t>
    </r>
    <r>
      <rPr>
        <sz val="11"/>
        <color theme="1"/>
        <rFont val="Calibri"/>
        <family val="2"/>
        <scheme val="minor"/>
      </rPr>
      <t>Concevoir et diffuser des supports de communication de promotion des droits des patients et de sensibilisation sur l’utilité du suivi biologique des PVVIH y compris la mesure de la charge virale</t>
    </r>
  </si>
  <si>
    <r>
      <rPr>
        <b/>
        <sz val="11"/>
        <color theme="1"/>
        <rFont val="Calibri"/>
        <family val="2"/>
        <scheme val="minor"/>
      </rPr>
      <t xml:space="preserve">Direction Hopital/Regap+/OCASS: </t>
    </r>
    <r>
      <rPr>
        <sz val="11"/>
        <color theme="1"/>
        <rFont val="Calibri"/>
        <family val="2"/>
        <scheme val="minor"/>
      </rPr>
      <t>Organiser des causeries éducatives pour sensibiliser les patients sur leurs droits et devoirs et l’utilité du suivi biologique des PVVIH y compris la mesure de la charge virale</t>
    </r>
  </si>
  <si>
    <r>
      <rPr>
        <b/>
        <sz val="11"/>
        <color theme="1"/>
        <rFont val="Calibri"/>
        <family val="2"/>
        <scheme val="minor"/>
      </rPr>
      <t xml:space="preserve">Direction Hopital/Regap+/OCASS: </t>
    </r>
    <r>
      <rPr>
        <sz val="11"/>
        <color theme="1"/>
        <rFont val="Calibri"/>
        <family val="2"/>
        <scheme val="minor"/>
      </rPr>
      <t>Former des volontaires associatifs sur l’aide à l’observance et le soutien psychosocial</t>
    </r>
  </si>
  <si>
    <r>
      <rPr>
        <b/>
        <sz val="11"/>
        <color theme="1"/>
        <rFont val="Calibri"/>
        <family val="2"/>
        <scheme val="minor"/>
      </rPr>
      <t xml:space="preserve">Direction Hopital/PNPCSP: </t>
    </r>
    <r>
      <rPr>
        <sz val="11"/>
        <color theme="1"/>
        <rFont val="Calibri"/>
        <family val="2"/>
        <scheme val="minor"/>
      </rPr>
      <t>Recruter et mettre à disposition du site de prise en charge de l’hôpital de Kankan, au moins  deux  volontaires  associatifs  pour  le  soutien  psychosocial  des  patients (DNSFN)</t>
    </r>
  </si>
  <si>
    <r>
      <rPr>
        <b/>
        <sz val="11"/>
        <color theme="1"/>
        <rFont val="Calibri"/>
        <family val="2"/>
        <scheme val="minor"/>
      </rPr>
      <t xml:space="preserve">PNPCSP/Plan: </t>
    </r>
    <r>
      <rPr>
        <sz val="11"/>
        <color theme="1"/>
        <rFont val="Calibri"/>
        <family val="2"/>
        <scheme val="minor"/>
      </rPr>
      <t>Se rapprocher des responsables centraux des CRTS : Centre Régional de Transfusion Sanguine/ services laboratoires pour améliorer la coopération – pour mieux préparer les ATS laboratoire comment agir en cas de détection d’un cas HIV lors de dépistage sanguin pour la transfusion  sanguine</t>
    </r>
  </si>
  <si>
    <r>
      <rPr>
        <b/>
        <sz val="11"/>
        <color theme="1"/>
        <rFont val="Calibri"/>
        <family val="2"/>
        <scheme val="minor"/>
      </rPr>
      <t xml:space="preserve">PNPCSP/PTF/ONG: </t>
    </r>
    <r>
      <rPr>
        <sz val="11"/>
        <color theme="1"/>
        <rFont val="Calibri"/>
        <family val="2"/>
        <scheme val="minor"/>
      </rPr>
      <t>Élaborer des propositions y inclus demande de l’assistance technique  pour le « Problème socioculturel de communication entre les conjoints si l'un est diagnostiqué séropositif ou lié à la sérodiscordance »</t>
    </r>
  </si>
  <si>
    <t>Sensibilisation des adolescents des risques de transmission insuffisant - tx de dépistage bas</t>
  </si>
  <si>
    <r>
      <rPr>
        <b/>
        <sz val="11"/>
        <color theme="1"/>
        <rFont val="Calibri"/>
        <family val="2"/>
        <scheme val="minor"/>
      </rPr>
      <t>Direction Lutte contre la Maladie :</t>
    </r>
    <r>
      <rPr>
        <sz val="11"/>
        <color theme="1"/>
        <rFont val="Calibri"/>
        <family val="2"/>
        <scheme val="minor"/>
      </rPr>
      <t xml:space="preserve"> Semestriellement /par année organiser un cadre de concertation des acteurs nationaux et PTF concernant les activités VIH/TB afin de coordonner et harmoniser les activités et mieux maitriser la file active</t>
    </r>
  </si>
  <si>
    <t>Recommendations FM d'offrir plus de services PEC co-infection</t>
  </si>
  <si>
    <t xml:space="preserve">PR devra préparer tôt une liste de fournisseurs pré qualifié à l’intention des SR </t>
  </si>
  <si>
    <t>Dans la première rencontre GAS/GF le 12.02  ce sujet a été debattu - pas encore un document élaboré à ce respect</t>
  </si>
  <si>
    <t>CRS/ CSS</t>
  </si>
  <si>
    <r>
      <t>CSS/CT :</t>
    </r>
    <r>
      <rPr>
        <sz val="10"/>
        <color theme="1"/>
        <rFont val="Calibri"/>
        <family val="2"/>
        <scheme val="minor"/>
      </rPr>
      <t xml:space="preserve"> veiller à ce que dans l’étude sur  </t>
    </r>
    <r>
      <rPr>
        <b/>
        <u/>
        <sz val="10"/>
        <color theme="1"/>
        <rFont val="Calibri"/>
        <family val="2"/>
        <scheme val="minor"/>
      </rPr>
      <t>« l’optimisation de la distribution par une évaluation du système existant et une proposition pour améliorer et rendre efficient le système de distribution des produits de santé "</t>
    </r>
    <r>
      <rPr>
        <sz val="10"/>
        <color theme="1"/>
        <rFont val="Calibri"/>
        <family val="2"/>
        <scheme val="minor"/>
      </rPr>
      <t xml:space="preserve"> prévue par CRS en 2018</t>
    </r>
    <r>
      <rPr>
        <b/>
        <u/>
        <sz val="10"/>
        <color theme="1"/>
        <rFont val="Calibri"/>
        <family val="2"/>
        <scheme val="minor"/>
      </rPr>
      <t> </t>
    </r>
    <r>
      <rPr>
        <sz val="10"/>
        <color theme="1"/>
        <rFont val="Calibri"/>
        <family val="2"/>
        <scheme val="minor"/>
      </rPr>
      <t xml:space="preserve"> analyse la situation actuelle du rôle des DPS et formule des recommandations dans ce sens  </t>
    </r>
  </si>
  <si>
    <t xml:space="preserve">Le logiciel SAGE fonctionnel permet de faire un suivi régulier de la gestion des stocks, et transmettre les informations de qualité au niveau central. 
- La connexion internet pour la harmonisation des données avec la PCG central ne fonctionne pas 24/24h, mais au cours d’une semaine une connexion est établit.
</t>
  </si>
  <si>
    <t>Pas renseigné au cours visite terrain</t>
  </si>
  <si>
    <t xml:space="preserve">SP - Suivre l'assistance technique en Guinée </t>
  </si>
  <si>
    <t>Perennisation ctivités Suivi stratégique</t>
  </si>
  <si>
    <t>Le question n'est pas encore comment faire fonctionne le suivi stratégique dans un contexte de "volontariat"</t>
  </si>
  <si>
    <r>
      <t xml:space="preserve">La fonction vérification, analyse et compilation des données SIGL au niveau préfectoral / régional est insuffisamment organisé
</t>
    </r>
    <r>
      <rPr>
        <sz val="11"/>
        <color theme="1"/>
        <rFont val="Calibri"/>
        <family val="2"/>
        <scheme val="minor"/>
      </rPr>
      <t>- Fonctionnement comité préfectoral/ Pharmacien DPS incertain</t>
    </r>
    <r>
      <rPr>
        <b/>
        <sz val="11"/>
        <color theme="1"/>
        <rFont val="Calibri"/>
        <family val="2"/>
        <scheme val="minor"/>
      </rPr>
      <t xml:space="preserve">
</t>
    </r>
    <r>
      <rPr>
        <sz val="11"/>
        <color theme="1"/>
        <rFont val="Calibri"/>
        <family val="2"/>
        <scheme val="minor"/>
      </rPr>
      <t xml:space="preserve">
</t>
    </r>
  </si>
  <si>
    <r>
      <t xml:space="preserve">La disponibilité des intrants de laboratoire et leur gestion est insuffisant 
</t>
    </r>
    <r>
      <rPr>
        <b/>
        <sz val="11"/>
        <color theme="1"/>
        <rFont val="Calibri"/>
        <family val="2"/>
        <scheme val="minor"/>
      </rPr>
      <t xml:space="preserve">
</t>
    </r>
  </si>
  <si>
    <t xml:space="preserve">Le suivi biologique (CD4, charge virale) des patients VIH+ ve est insuffisant par manque d’équipement et suivi des intrants </t>
  </si>
  <si>
    <t>Le nombre des cas diagnostique de TB et des resistences après echec de traitement/ cas speciaux  et réduit à cause d'un mal-maitrise du processus de transport des échantillons (lames avec crachat)</t>
  </si>
  <si>
    <r>
      <t xml:space="preserve">Goulot d’étranglement Equipements/ Fournitures – Infrastructures
</t>
    </r>
    <r>
      <rPr>
        <sz val="10"/>
        <color theme="1"/>
        <rFont val="Calibri"/>
        <family val="2"/>
        <scheme val="minor"/>
      </rPr>
      <t xml:space="preserve">- Faible taux de décaissement pour les équipements et Infrastructures (non-exécutions des achats prévues – réhabilitations)
- L’Acquisition et maintenance des équipements de laboratoire couteux souvent pas effectués
</t>
    </r>
  </si>
  <si>
    <r>
      <t xml:space="preserve">Processus de ré-planification dure trop longtemps (DNO-Demande de non-objection)
</t>
    </r>
    <r>
      <rPr>
        <sz val="11"/>
        <color theme="1"/>
        <rFont val="Calibri"/>
        <family val="2"/>
        <scheme val="minor"/>
      </rPr>
      <t>- Retards, beaucoup d’activités planifies n’ont pas pu être exécutées (Formations, études, achats)</t>
    </r>
    <r>
      <rPr>
        <b/>
        <sz val="11"/>
        <color theme="1"/>
        <rFont val="Calibri"/>
        <family val="2"/>
        <scheme val="minor"/>
      </rPr>
      <t xml:space="preserve">
</t>
    </r>
  </si>
  <si>
    <r>
      <rPr>
        <b/>
        <sz val="10"/>
        <color theme="1"/>
        <rFont val="Calibri"/>
        <family val="2"/>
        <scheme val="minor"/>
      </rPr>
      <t>CSS/CT :</t>
    </r>
    <r>
      <rPr>
        <sz val="10"/>
        <color theme="1"/>
        <rFont val="Calibri"/>
        <family val="2"/>
        <scheme val="minor"/>
      </rPr>
      <t xml:space="preserve"> Sensibiliser les PR sur  ce problème et demander leurs propositions des pistes de solutions – être à l’écoute des SR concernés – faire le suivi auprès les PR</t>
    </r>
  </si>
  <si>
    <r>
      <rPr>
        <b/>
        <sz val="10"/>
        <color theme="1"/>
        <rFont val="Calibri"/>
        <family val="2"/>
        <scheme val="minor"/>
      </rPr>
      <t xml:space="preserve">FM : </t>
    </r>
    <r>
      <rPr>
        <sz val="10"/>
        <color theme="1"/>
        <rFont val="Calibri"/>
        <family val="2"/>
        <scheme val="minor"/>
      </rPr>
      <t>Réfléchir d’appliquer « Procédure d'approbation tacite » pour les DNO (en anglais : procédure for Lapse-of-Time/LOT)</t>
    </r>
  </si>
  <si>
    <r>
      <rPr>
        <b/>
        <sz val="10"/>
        <color theme="1"/>
        <rFont val="Calibri"/>
        <family val="2"/>
        <scheme val="minor"/>
      </rPr>
      <t>PR :</t>
    </r>
    <r>
      <rPr>
        <sz val="10"/>
        <color theme="1"/>
        <rFont val="Calibri"/>
        <family val="2"/>
        <scheme val="minor"/>
      </rPr>
      <t xml:space="preserve"> Se rendre compte du problème – établir des procédures administratives accélérées  pour les DNO</t>
    </r>
  </si>
  <si>
    <r>
      <rPr>
        <b/>
        <sz val="10"/>
        <color theme="1"/>
        <rFont val="Calibri"/>
        <family val="2"/>
        <scheme val="minor"/>
      </rPr>
      <t xml:space="preserve">CSS/CT: </t>
    </r>
    <r>
      <rPr>
        <sz val="10"/>
        <color theme="1"/>
        <rFont val="Calibri"/>
        <family val="2"/>
        <scheme val="minor"/>
      </rPr>
      <t>Enqueter sur les problèmes de planification (budget on conforme) et la durée du processus en cours pour le DNO ou réprogrammation lors des réunions trimestrielles (Documentation lors des rapports)</t>
    </r>
  </si>
  <si>
    <r>
      <t xml:space="preserve">Le Suivi des Fonds de contrepartie n’est pas organisé
- </t>
    </r>
    <r>
      <rPr>
        <sz val="10"/>
        <color theme="1"/>
        <rFont val="Calibri"/>
        <family val="2"/>
        <scheme val="minor"/>
      </rPr>
      <t>Le financement à partir du BND est peu visible avec un faible taux de décaissement  - en plus l’imprévisibilité de la contrepartie de l’Etat pose un problème</t>
    </r>
    <r>
      <rPr>
        <b/>
        <sz val="10"/>
        <color theme="1"/>
        <rFont val="Calibri"/>
        <family val="2"/>
        <scheme val="minor"/>
      </rPr>
      <t xml:space="preserve">
</t>
    </r>
  </si>
  <si>
    <r>
      <rPr>
        <b/>
        <i/>
        <sz val="10"/>
        <color theme="1"/>
        <rFont val="Calibri"/>
        <family val="2"/>
        <scheme val="minor"/>
      </rPr>
      <t>Discussion expériences assouplissement SCP/ partage d’expériences paiement électronique</t>
    </r>
    <r>
      <rPr>
        <i/>
        <sz val="10"/>
        <color theme="1"/>
        <rFont val="Calibri"/>
        <family val="2"/>
        <scheme val="minor"/>
      </rPr>
      <t xml:space="preserve">
- 16.03 Discussion lors rencontre CSS - CRS/LFA d'organiser un rencontre responsables financiers (DAF) 
- ICN faire la demande pour une 1ier rencontre entre DAF, ensuite les participants décident la pertinence de se réunir en intervalles à définir
</t>
    </r>
  </si>
  <si>
    <t>1. Promouvoir un assouplissement de la politique ZCP particulièrement pour des organisations qui ont prouvé leur crédibilité, tout en continuant de suivre de près ces dépenses</t>
  </si>
  <si>
    <t xml:space="preserve">CSS/CT : Suivre de près l’impact de la ZCP sur les activités des SR      
Suivi des réflexions/actions concrètes  PR paiement électronique / utilisation crédit rural   
</t>
  </si>
  <si>
    <r>
      <t>PR/programmes :</t>
    </r>
    <r>
      <rPr>
        <sz val="10"/>
        <color theme="1"/>
        <rFont val="Calibri"/>
        <family val="2"/>
        <scheme val="minor"/>
      </rPr>
      <t xml:space="preserve"> Organiser Trimestriellement des rencontres d’échange d’expériences entre les cadres financiers/opérationnels des programmes, PR et quelques SR phares sélectionnés)</t>
    </r>
  </si>
  <si>
    <t>Echange sur les problèmes communs - solutions envisagés - expériences mise en œuvre</t>
  </si>
  <si>
    <r>
      <t xml:space="preserve">FS suivent  irrégulièrement  le niveau de leur stock - peu d’inventaires effectués - peu de rapports périodiques SIGL (mensuel) remplis
</t>
    </r>
    <r>
      <rPr>
        <sz val="10"/>
        <color theme="1"/>
        <rFont val="Calibri"/>
        <family val="2"/>
        <scheme val="minor"/>
      </rPr>
      <t xml:space="preserve">- Données de consommation peu fiables – parfois fabriquées (en particulier programmes PNLAT et PNCSP ) 
- ce que rend difficile la progression  d’un système d’allocation vers la réquisition
</t>
    </r>
  </si>
  <si>
    <t xml:space="preserve">Note conceptuelle d'une proposition élaborée et envoyé (15.02)
- fin Février discussion en conférence skype responsable Initiative 5 % 
- Attente d'un feedback de Dr. Lamarque (conseiller régional Initiative 5 %)
- Ré lancement prévu incorporant les résultats de la mission terrain Kankan
</t>
  </si>
  <si>
    <r>
      <rPr>
        <b/>
        <sz val="11"/>
        <color theme="1"/>
        <rFont val="Calibri"/>
        <family val="2"/>
        <scheme val="minor"/>
      </rPr>
      <t xml:space="preserve">CSS/CT: </t>
    </r>
    <r>
      <rPr>
        <sz val="11"/>
        <color theme="1"/>
        <rFont val="Calibri"/>
        <family val="2"/>
        <scheme val="minor"/>
      </rPr>
      <t xml:space="preserve">Soumission Initiative 5 % Proposition " Analyse situationnelle - renforcement DPS"
- Accompagnement des FS/ supervisions/réunion mensuelle DPS/ harmonisation avec  activités de supervision d’autres intervenants
</t>
    </r>
  </si>
  <si>
    <t xml:space="preserve">Appui PVVIH </t>
  </si>
  <si>
    <t>Lacunes programmation activités FM en Guinée concernant la l’efficacité et qualité de services</t>
  </si>
  <si>
    <t>Réfléchir sur comment  intégrer des services VIH dans les services de  santé de la reproduction (i.e. PF)</t>
  </si>
  <si>
    <t>Concevoir des services qui répondent aux besoins spécifiques des adolescents (services adaptés).</t>
  </si>
  <si>
    <t xml:space="preserve">Offrir des services de prise en charge différenciées de la Coïnfection VIH-Tuberculose. </t>
  </si>
  <si>
    <t xml:space="preserve">Diffuser les bonnes expériences des stratégies de rétention des clients et récupération de perdus de vues  </t>
  </si>
  <si>
    <r>
      <t>Programmes/PR :</t>
    </r>
    <r>
      <rPr>
        <sz val="10"/>
        <color theme="1"/>
        <rFont val="Calibri"/>
        <family val="2"/>
        <scheme val="minor"/>
      </rPr>
      <t xml:space="preserve"> Une rencontre/atelier devra se tenir entre les programmes/ PR et la PCG et si nécessaires d’autres consultants ou interlocuteurs clés GAS au niveau national pour échanger sur les difficultés de la subvention passé, en tenant  compte de ces expériences  ressortir des contrats réalistes (autres sujets envisageables : Gestion du parc Logistique, technique, «storage management »)</t>
    </r>
  </si>
  <si>
    <r>
      <rPr>
        <b/>
        <sz val="11"/>
        <color theme="1"/>
        <rFont val="Calibri"/>
        <family val="2"/>
        <scheme val="minor"/>
      </rPr>
      <t>PR CRS :</t>
    </r>
    <r>
      <rPr>
        <sz val="11"/>
        <color theme="1"/>
        <rFont val="Calibri"/>
        <family val="2"/>
        <scheme val="minor"/>
      </rPr>
      <t xml:space="preserve"> Réviser les TDR des PF, avant concertation avec  PNLAT/Plan, PNPCSP</t>
    </r>
  </si>
  <si>
    <r>
      <rPr>
        <b/>
        <sz val="11"/>
        <color theme="1"/>
        <rFont val="Calibri"/>
        <family val="2"/>
        <scheme val="minor"/>
      </rPr>
      <t>CSS/CT :</t>
    </r>
    <r>
      <rPr>
        <sz val="11"/>
        <color theme="1"/>
        <rFont val="Calibri"/>
        <family val="2"/>
        <scheme val="minor"/>
      </rPr>
      <t xml:space="preserve"> Demander à Poursuivre les discussions entre PNLP/CRS et PMI pour harmoniser les activités des PF</t>
    </r>
  </si>
  <si>
    <r>
      <rPr>
        <b/>
        <sz val="11"/>
        <color theme="1"/>
        <rFont val="Calibri"/>
        <family val="2"/>
        <scheme val="minor"/>
      </rPr>
      <t>Programmes/PR :</t>
    </r>
    <r>
      <rPr>
        <sz val="11"/>
        <color theme="1"/>
        <rFont val="Calibri"/>
        <family val="2"/>
        <scheme val="minor"/>
      </rPr>
      <t xml:space="preserve"> à moyen terme réfléchir sur la question de pérennisation des PF</t>
    </r>
  </si>
  <si>
    <t>GESTION FINANCIERE</t>
  </si>
  <si>
    <t>GESTION PROGRAMMATIQUE</t>
  </si>
  <si>
    <t>G-6</t>
  </si>
  <si>
    <t>I-1</t>
  </si>
  <si>
    <r>
      <t xml:space="preserve">Les prescripteurs des FOSA souvent ne respectent pas les règles d’utilisation rationnelle
</t>
    </r>
    <r>
      <rPr>
        <sz val="10"/>
        <color theme="1"/>
        <rFont val="Calibri"/>
        <family val="2"/>
        <scheme val="minor"/>
      </rPr>
      <t xml:space="preserve">- Sur-prescription injectables antipaludiques
- Association d’autres molécules non-essentielles
- ce que constitue un  gagne-pain significatif  des FS
</t>
    </r>
  </si>
  <si>
    <t>6.4 Commandes nationales de produits de santé anti-tuberculeux</t>
  </si>
  <si>
    <r>
      <rPr>
        <b/>
        <i/>
        <sz val="10"/>
        <color theme="1"/>
        <rFont val="Calibri"/>
        <family val="2"/>
        <scheme val="minor"/>
      </rPr>
      <t>Manque de responsabilisation du niveau régional et préfectoral</t>
    </r>
    <r>
      <rPr>
        <i/>
        <sz val="10"/>
        <color theme="1"/>
        <rFont val="Calibri"/>
        <family val="2"/>
        <scheme val="minor"/>
      </rPr>
      <t xml:space="preserve">
- L’actuel système GAS déresponsabilise le niveau dépôts régionaux/DPS, malgré la compétence existent dans un nombre de ces structures
- Nombre de DPS ne disposent pas d’un pharmacien de district
</t>
    </r>
  </si>
  <si>
    <t xml:space="preserve">L'appui technique n'est pas ssuffisamment transparent pour les acteurs et il peut qu'il y a doublure </t>
  </si>
  <si>
    <t>Etat de lieu: 27.03.18</t>
  </si>
  <si>
    <t xml:space="preserve">ASC engagés par les programmes /PR n’offrent pas le paquet minimum intégré d’activités complet préconisé par la politique communautaire
- Manque d’harmonisation de la prise en charge des agents communautaires
</t>
  </si>
  <si>
    <r>
      <rPr>
        <b/>
        <sz val="11"/>
        <color theme="1"/>
        <rFont val="Calibri"/>
        <family val="2"/>
        <scheme val="minor"/>
      </rPr>
      <t xml:space="preserve">CSS/CT : </t>
    </r>
    <r>
      <rPr>
        <sz val="11"/>
        <color theme="1"/>
        <rFont val="Calibri"/>
        <family val="2"/>
        <scheme val="minor"/>
      </rPr>
      <t>Suivi OCASS –Plaidoyer – atelier planifié</t>
    </r>
  </si>
  <si>
    <t>2. Impliquer les observateurs OCASS dans le suivi des performances (voir P-4)</t>
  </si>
  <si>
    <t xml:space="preserve">4. </t>
  </si>
  <si>
    <r>
      <t>Renforcer la proactivité :</t>
    </r>
    <r>
      <rPr>
        <sz val="11"/>
        <color theme="1"/>
        <rFont val="Calibri"/>
        <family val="2"/>
        <scheme val="minor"/>
      </rPr>
      <t xml:space="preserve"> Nécessité d’une diffusion efficace des informations en temps réelle et du rapport par différents voies (site web,...)</t>
    </r>
  </si>
  <si>
    <t>Concevoir des services qui répondent aux besoins spécifiques des adolescents (services adaptés)</t>
  </si>
  <si>
    <t>3ieme Priorité</t>
  </si>
  <si>
    <t>2ieme priorité</t>
  </si>
  <si>
    <t>1ière priorité (presenté 29.03)</t>
  </si>
  <si>
    <t>Ajout Kankan</t>
  </si>
  <si>
    <t>Activités entrepris (04/ - 07/18)</t>
  </si>
  <si>
    <r>
      <t xml:space="preserve">1ère REUNION DU GT-GAS /PNLSH  tenue le 05/06/2018: Discussion des points suivants: 
</t>
    </r>
    <r>
      <rPr>
        <sz val="9"/>
        <color theme="1"/>
        <rFont val="Calibri"/>
        <family val="2"/>
        <scheme val="minor"/>
      </rPr>
      <t>1. Etat des stocks au niveau central et périphérique
2. Commandes en cours et niveau de livraison
3. Analyse des données fournies par l’UGL
4. Analyse des risques de rupture et péremption
5. Révision du plan d’approvisionnement
6. Point sur le fonctionnement des équipements
5. Conclusion</t>
    </r>
    <r>
      <rPr>
        <sz val="10"/>
        <color theme="1"/>
        <rFont val="Calibri"/>
        <family val="2"/>
        <scheme val="minor"/>
      </rPr>
      <t xml:space="preserve">
Conclusions: a. Les données qui ont servi de base à la quantification prévoyait 40 540 patients sous ARV dans le pays en Décembre 2017. Le rapport annuel 2017 du PNLSH publie en Mars 2018, fait mention d’une file active de 48 348 patients sous ARV au 31 Décembre 2017 soit un écart positif de plus de 19 %. Sur la base de ce qui précède, les consommations depuis Décembre 2017 seraient 20% plus hautes que prévues. </t>
    </r>
    <r>
      <rPr>
        <u/>
        <sz val="10"/>
        <color theme="1"/>
        <rFont val="Calibri"/>
        <family val="2"/>
        <scheme val="minor"/>
      </rPr>
      <t>suite voir rapport</t>
    </r>
    <r>
      <rPr>
        <sz val="10"/>
        <color theme="1"/>
        <rFont val="Calibri"/>
        <family val="2"/>
        <scheme val="minor"/>
      </rPr>
      <t xml:space="preserve">
</t>
    </r>
  </si>
  <si>
    <t xml:space="preserve">Les DPS avec l’appui des PF et depuis cette année de l’UGL/Chemonics s’impliquent dans la mise en application du système SIGL. Une proportion des DPS visités étaient déjà formé sur l’utilisation du logiciel E-LMIS. D’autres interventions contribuent : 
- Activité Inventaire et redistribution des intrants antipaludiques, de la sante de la reproduction et de lutte contre le VIH organisé par UGL/Chemonics en Juin 2018 
- Présence de Conseillers Techniques Régionaux Chemonics (Labé, Mamou, Boké)
- Etablissement d’un feuille de route – UGL/PCG/DRS/DPS (moyen et long terme) ;
</t>
  </si>
  <si>
    <t xml:space="preserve">Dans les réunion mensuelles les données des consommation sont examinés et verifié contre les données épidemiologiques (utilisation des services)                                                                                    Début d’une décentralisation de la quantification (Commande trimestriel) au niveau régional/préfectoral aussi pour les ARV et produits antituberculeux                                                                                        -  Passage de ces intrants prévus pour T-4 2018 (octobre) d’un système d’allocation à la réquisition 
 - PNPCSP avait déjà introduit un système de réquisition mensuelle pour la zone de Conakry dès T3 ;
</t>
  </si>
  <si>
    <t>Voir réponse G-3: Introduction des logiciels E-LMIS, d'amelioration à esperer dans le prochain trimestre</t>
  </si>
  <si>
    <t>Becoup d'efforts entreprises pour obtention de cette arreté de la part de l'ICN et du coordinteur PNPCSP Dr. Koita. Pas encore des résultats satisfaisants</t>
  </si>
  <si>
    <t>Comité recouvrement contrepartie mis en place première réunion débit Juillet après beaucoup de rétards (changement RAF MS). Les RAF des PR/programlmes sont demandées à envoyer la situation 2017 selon un schema établit justqu'au  12.07</t>
  </si>
  <si>
    <t>Les contrats sont établit - reste à attendre l'éffet sur la performance dans le prochain trimestre</t>
  </si>
  <si>
    <t>Le CSS a participé au réunions avec des propositions techniques</t>
  </si>
  <si>
    <t>idem</t>
  </si>
  <si>
    <t>demande sera adressé à CRS ou est-ce qu'on est avec les préparatifs de l'étude</t>
  </si>
  <si>
    <t>Prévu PAO 2018: "Réaliser une étude qualitative sur la faible participation des conjoints aux interventions PTME - Dir. Nat Epidémilogie et Maladie"</t>
  </si>
  <si>
    <t>2ieme Recomm. 29.03.2018</t>
  </si>
  <si>
    <t xml:space="preserve">La distribution dans le dernier kilomètre de la chaîne n'est pas encore 100 claire, le contrat PCG des PR permettrat des sous contrats avec des transporteurs privées, mais il n'est pas encore certain comment la PCG vas s'y prendre </t>
  </si>
  <si>
    <t>Les contrats PCG sont conclus, mais les rapports ne sont pas encore arrivé au niveau de l'ICN (feedback manquante), verufication à chercher aupès des responsables GAS des PR</t>
  </si>
  <si>
    <t>à l'heure actuelle les informations ne sont pas disponile</t>
  </si>
  <si>
    <t>La PCG n'est pas transparent comment ils vont resourde la distribution dans le dernièr kilomètre c'est aux groupe GAS de l'éclaircir</t>
  </si>
  <si>
    <t xml:space="preserve">Les antennes de la PCG régionales sont rehabilités et équipés avec le matériel informatique et le logiciel SAGA - les intrants antipaludiques sont stockés en quantités suffisantes dans les depots - mais les antituberculaux et ARV comme stock de sécurit en quantités beaucoup moindres - la logique est encore la livraison trimestrielle par allocation (PNLAT / PNPCSP) </t>
  </si>
  <si>
    <t>Il n'y a pas de transparence (au moins ce qu'est à la disposition du CSS) sur l'utilisation des vehicules de la PCG au niveau central et regional</t>
  </si>
  <si>
    <t>Dernièrement les laboratoires des hopiteaux régionaux on éte livrées avec des intrants CD-4, et catouches GeneXpert détection mycobacteries, resistance Rifampicine mais pas pour la charge virale - la supervision des structures à partir du niveau central est insuffisant - mais la présence des conseiller régionaux Labogui et pourra aider le FM à résoudre des goulots d'étranglements</t>
  </si>
  <si>
    <t>au moins pour les antipaludiques les algorithmes de traitement sont affiché - à voir des résultats de supervisions</t>
  </si>
  <si>
    <t xml:space="preserve">Les ARV dans la majorité de cas ne figurent pas dans les listes du cahier de pointillage et par la suite ne sont pas inscrits dans le RUMER.  Ils ne sont pas traité à pieds égale des Médicaments Essentiels (ME), qui font partie des recettes de la FS.  Leur gestion n’obéit pas les règles du système SIGL.Existence d'une contradiction apparente: Les ARV sont très cher (molécules et patients spéciaux) mais les prestataires accordent peu de considération à leur gestion. </t>
  </si>
  <si>
    <r>
      <rPr>
        <b/>
        <sz val="11"/>
        <rFont val="Calibri"/>
        <family val="2"/>
        <scheme val="minor"/>
      </rPr>
      <t xml:space="preserve">Recommendation CSS: </t>
    </r>
    <r>
      <rPr>
        <sz val="11"/>
        <rFont val="Calibri"/>
        <family val="2"/>
        <scheme val="minor"/>
      </rPr>
      <t xml:space="preserve">Gérer de façon proactive le budget et exploiter la flexibilité budgétaire permis
 procéder à des demandes de Non-objection sans délais quand la planification et les prévisions ne concordent pas avec la réalité sur le terrain ;
</t>
    </r>
  </si>
  <si>
    <t>Le message du FM est passé (lors de la passage du FM en Mai) , Les passages des manuels e procédures distribués, à attendre un gestion proactive du budget par les PR</t>
  </si>
  <si>
    <t xml:space="preserve">Une rencontre des RAF n'est pas encore tenue </t>
  </si>
  <si>
    <t>La mission terrain CSS dans le 4 préfectures Faranah, Labé, Mamou et Kindia a demontré que qu'il y a rétard dans le transfertd e fonds du PR CRS (le seul en activité, les autres étaient encore en cours de récrutement ou avaient justement terminé)  - les fonds arrivaient au SR à la fin des trimestres</t>
  </si>
  <si>
    <t xml:space="preserve">GIN-H-MOH: Lettre de gestion Juin 2018 - Manuel de Procédure : Soumission au Fonds mondial d’un manuel de procédures complet qui comprendra une description détaillée des politiques et des procédures du Récipiendaire principal, ainsi que de toute autre politique et procédure en rapport avec la gestion des fonds de la subvention.
</t>
  </si>
  <si>
    <t>1. Recommendation atelier Trimestriel 2018 T-1: PNLP/CRS : La mutualisation des PF aux autres 2 maladies VIH et TB est indispensable. Il faut poursuivre le processus et procéder aux formations de capacitation                                                                                                  2. Recommendation Mission Terrain Juin 18: - Former et outiller les Points focaux sur les deux autres programmes (TB et VIH)                               à la connaissance du CSS le PNPCSP a l'intention de placer des PF VIH/TB dans les DPS</t>
  </si>
  <si>
    <t>Organiser l’inventorisation et la passation des productions y inclus de media et  droits intellectuels de CNLS et leur passation au PNPCSP</t>
  </si>
  <si>
    <t>Ajout Réunion Trimestrielle 29.03</t>
  </si>
  <si>
    <t>Les productions intellectuels (études) et medias souvent se perdent lors de passation des subventions</t>
  </si>
  <si>
    <t>PNPCSP/CNLS/CSS</t>
  </si>
  <si>
    <t>La situation n'est pas encore claire, le transfer des biens a été accomplit</t>
  </si>
  <si>
    <t>L'OCASS a un nouveau porteur: COFELqui a commencé une réorganisation d'OCASS - résultats à voir dans T3/T4 2018</t>
  </si>
  <si>
    <t>Avec la nouvelle stratégie de santé communautaire à moyen et long termes les RECO doivent offrir une paquet minimum (remuneration SMIG + ASC superviseurs). Ce paquet est testé dans les communes de convergences (RSS MS) - les partenaires qui justqu'a présent emploient les RECO souvent uniquement pour le fin d'un seul ou des objectifs réduits sont demandés de s'allier à la politique à moyen terme. Justqu'à presnt la coordination des partenaires au niveau central régional et perefectoal n'est pas encore très effectif, malgré des efforts de concertation soit par les DRS, DPS (par ex. Kindia) ou des patenaires (GIZ)</t>
  </si>
  <si>
    <t>Le constat reste le meme; des contrats avec les syndicats n'ont pas éte conclus, inexistence des boxes de transport</t>
  </si>
  <si>
    <t>GeneXpert fonctionne dans 3 des 4 HR visités pour la detecton de mycobacterie et la résistence contre la Rifampicine, pas de charge virale</t>
  </si>
  <si>
    <t>Le comité fonds d econtrepartie est actif - est en train de rassembler les données pour 2017</t>
  </si>
  <si>
    <t>Constat reste le meme - pas de changement</t>
  </si>
  <si>
    <t>Réal 3/18</t>
  </si>
  <si>
    <t>Réal 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</si>
</sst>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Red]\-&quot;$&quot;#,##0"/>
  </numFmts>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0"/>
      <color theme="1"/>
      <name val="Calibri"/>
      <family val="2"/>
      <scheme val="minor"/>
    </font>
    <font>
      <b/>
      <sz val="12"/>
      <color theme="1"/>
      <name val="Calibri"/>
      <family val="2"/>
      <scheme val="minor"/>
    </font>
    <font>
      <b/>
      <i/>
      <sz val="11"/>
      <color theme="1"/>
      <name val="Calibri"/>
      <family val="2"/>
      <scheme val="minor"/>
    </font>
    <font>
      <i/>
      <sz val="11"/>
      <color theme="1"/>
      <name val="Calibri"/>
      <family val="2"/>
      <scheme val="minor"/>
    </font>
    <font>
      <u/>
      <sz val="11"/>
      <color theme="10"/>
      <name val="Calibri"/>
      <family val="2"/>
      <scheme val="minor"/>
    </font>
    <font>
      <b/>
      <sz val="14"/>
      <color theme="1"/>
      <name val="Calibri"/>
      <family val="2"/>
      <scheme val="minor"/>
    </font>
    <font>
      <b/>
      <sz val="9"/>
      <color theme="1"/>
      <name val="Calibri"/>
      <family val="2"/>
      <scheme val="minor"/>
    </font>
    <font>
      <sz val="7"/>
      <color theme="1"/>
      <name val="Calibri"/>
      <family val="2"/>
      <scheme val="minor"/>
    </font>
    <font>
      <sz val="11"/>
      <color rgb="FF000000"/>
      <name val="Calibri"/>
      <family val="2"/>
      <scheme val="minor"/>
    </font>
    <font>
      <b/>
      <i/>
      <sz val="12"/>
      <color theme="1"/>
      <name val="Calibri"/>
      <family val="2"/>
      <scheme val="minor"/>
    </font>
    <font>
      <i/>
      <sz val="13"/>
      <color theme="1"/>
      <name val="Calibri"/>
      <family val="2"/>
      <scheme val="minor"/>
    </font>
    <font>
      <i/>
      <sz val="10"/>
      <color theme="1"/>
      <name val="Calibri"/>
      <family val="2"/>
      <scheme val="minor"/>
    </font>
    <font>
      <sz val="9"/>
      <color theme="1"/>
      <name val="Calibri"/>
      <family val="2"/>
      <scheme val="minor"/>
    </font>
    <font>
      <sz val="10"/>
      <color theme="1"/>
      <name val="Calibri"/>
      <family val="2"/>
      <scheme val="minor"/>
    </font>
    <font>
      <b/>
      <i/>
      <sz val="10"/>
      <color theme="1"/>
      <name val="Calibri"/>
      <family val="2"/>
      <scheme val="minor"/>
    </font>
    <font>
      <i/>
      <sz val="9"/>
      <color theme="1"/>
      <name val="Calibri"/>
      <family val="2"/>
      <scheme val="minor"/>
    </font>
    <font>
      <b/>
      <i/>
      <sz val="9"/>
      <color theme="1"/>
      <name val="Calibri"/>
      <family val="2"/>
      <scheme val="minor"/>
    </font>
    <font>
      <i/>
      <u/>
      <sz val="10"/>
      <color theme="10"/>
      <name val="Calibri"/>
      <family val="2"/>
      <scheme val="minor"/>
    </font>
    <font>
      <i/>
      <u/>
      <sz val="9"/>
      <color theme="10"/>
      <name val="Calibri"/>
      <family val="2"/>
      <scheme val="minor"/>
    </font>
    <font>
      <b/>
      <i/>
      <sz val="13"/>
      <color theme="1"/>
      <name val="Calibri"/>
      <family val="2"/>
      <scheme val="minor"/>
    </font>
    <font>
      <i/>
      <sz val="11"/>
      <name val="Calibri"/>
      <family val="2"/>
      <scheme val="minor"/>
    </font>
    <font>
      <b/>
      <sz val="13"/>
      <color theme="1"/>
      <name val="Calibri"/>
      <family val="2"/>
      <scheme val="minor"/>
    </font>
    <font>
      <b/>
      <sz val="11"/>
      <color rgb="FF000000"/>
      <name val="Calibri"/>
      <family val="2"/>
      <scheme val="minor"/>
    </font>
    <font>
      <sz val="12"/>
      <color rgb="FF000000"/>
      <name val="Symbol"/>
      <family val="1"/>
      <charset val="2"/>
    </font>
    <font>
      <sz val="11"/>
      <color theme="1"/>
      <name val="Calibri"/>
      <family val="2"/>
      <scheme val="minor"/>
    </font>
    <font>
      <sz val="11"/>
      <name val="Georgia"/>
      <family val="1"/>
    </font>
    <font>
      <b/>
      <u/>
      <sz val="10"/>
      <color theme="1"/>
      <name val="Calibri"/>
      <family val="2"/>
      <scheme val="minor"/>
    </font>
    <font>
      <sz val="11"/>
      <color rgb="FFFFC000"/>
      <name val="Calibri"/>
      <family val="2"/>
      <scheme val="minor"/>
    </font>
    <font>
      <sz val="11"/>
      <name val="Calibri"/>
      <family val="2"/>
      <scheme val="minor"/>
    </font>
    <font>
      <b/>
      <i/>
      <sz val="8"/>
      <color theme="1"/>
      <name val="Calibri"/>
      <family val="2"/>
      <scheme val="minor"/>
    </font>
    <font>
      <b/>
      <sz val="8"/>
      <color theme="1"/>
      <name val="Calibri"/>
      <family val="2"/>
      <scheme val="minor"/>
    </font>
    <font>
      <u/>
      <sz val="10"/>
      <color theme="1"/>
      <name val="Calibri"/>
      <family val="2"/>
      <scheme val="minor"/>
    </font>
    <font>
      <u/>
      <sz val="10"/>
      <color theme="10"/>
      <name val="Calibri"/>
      <family val="2"/>
      <scheme val="minor"/>
    </font>
    <font>
      <sz val="13"/>
      <color theme="1"/>
      <name val="Calibri"/>
      <family val="2"/>
      <scheme val="minor"/>
    </font>
    <font>
      <b/>
      <sz val="11"/>
      <name val="Calibri"/>
      <family val="2"/>
      <scheme val="minor"/>
    </font>
  </fonts>
  <fills count="19">
    <fill>
      <patternFill patternType="none"/>
    </fill>
    <fill>
      <patternFill patternType="gray125"/>
    </fill>
    <fill>
      <patternFill patternType="solid">
        <fgColor rgb="FFFF0000"/>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00B0F0"/>
        <bgColor indexed="64"/>
      </patternFill>
    </fill>
    <fill>
      <patternFill patternType="solid">
        <fgColor theme="2" tint="-0.24994659260841701"/>
        <bgColor indexed="64"/>
      </patternFill>
    </fill>
    <fill>
      <patternFill patternType="solid">
        <fgColor theme="2" tint="-0.249977111117893"/>
        <bgColor indexed="64"/>
      </patternFill>
    </fill>
    <fill>
      <patternFill patternType="solid">
        <fgColor theme="6"/>
        <bgColor indexed="64"/>
      </patternFill>
    </fill>
    <fill>
      <patternFill patternType="solid">
        <fgColor theme="9" tint="0.59996337778862885"/>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applyNumberFormat="0" applyFill="0" applyBorder="0" applyAlignment="0" applyProtection="0"/>
    <xf numFmtId="0" fontId="27" fillId="0" borderId="0"/>
  </cellStyleXfs>
  <cellXfs count="802">
    <xf numFmtId="0" fontId="0" fillId="0" borderId="0" xfId="0"/>
    <xf numFmtId="0" fontId="0" fillId="0" borderId="0" xfId="0" applyFont="1"/>
    <xf numFmtId="0" fontId="2" fillId="5" borderId="11" xfId="0" applyFont="1" applyFill="1" applyBorder="1" applyAlignment="1">
      <alignment vertical="center" wrapText="1"/>
    </xf>
    <xf numFmtId="0" fontId="9" fillId="5" borderId="11" xfId="0" applyFont="1" applyFill="1" applyBorder="1" applyAlignment="1">
      <alignment vertical="center" wrapText="1"/>
    </xf>
    <xf numFmtId="0" fontId="3" fillId="5" borderId="5" xfId="0" applyFont="1" applyFill="1" applyBorder="1" applyAlignment="1">
      <alignment vertical="center" wrapText="1"/>
    </xf>
    <xf numFmtId="0" fontId="4" fillId="0" borderId="0" xfId="0" applyFont="1"/>
    <xf numFmtId="0" fontId="4" fillId="0" borderId="1" xfId="0" applyFont="1" applyBorder="1" applyAlignment="1">
      <alignment vertical="center" wrapText="1"/>
    </xf>
    <xf numFmtId="0" fontId="4" fillId="5" borderId="17" xfId="0" applyFont="1" applyFill="1" applyBorder="1" applyAlignment="1">
      <alignment vertical="center" wrapText="1"/>
    </xf>
    <xf numFmtId="0" fontId="0" fillId="7" borderId="0" xfId="0" applyFont="1" applyFill="1"/>
    <xf numFmtId="0" fontId="4" fillId="6" borderId="14" xfId="0" applyFont="1" applyFill="1" applyBorder="1" applyAlignment="1">
      <alignment vertical="center" wrapText="1"/>
    </xf>
    <xf numFmtId="0" fontId="2" fillId="6" borderId="0" xfId="0" applyFont="1" applyFill="1" applyBorder="1" applyAlignment="1">
      <alignment vertical="center" wrapText="1"/>
    </xf>
    <xf numFmtId="0" fontId="9" fillId="6" borderId="0" xfId="0" applyFont="1" applyFill="1" applyBorder="1" applyAlignment="1">
      <alignment vertical="center" wrapText="1"/>
    </xf>
    <xf numFmtId="0" fontId="3" fillId="6" borderId="20" xfId="0" applyFont="1" applyFill="1" applyBorder="1" applyAlignment="1">
      <alignment vertical="center" wrapText="1"/>
    </xf>
    <xf numFmtId="0" fontId="4" fillId="5" borderId="14" xfId="0" applyFont="1" applyFill="1" applyBorder="1" applyAlignment="1">
      <alignment vertical="center" wrapText="1"/>
    </xf>
    <xf numFmtId="0" fontId="2" fillId="5" borderId="0" xfId="0" applyFont="1" applyFill="1" applyBorder="1" applyAlignment="1">
      <alignment vertical="center" wrapText="1"/>
    </xf>
    <xf numFmtId="0" fontId="9" fillId="5" borderId="0" xfId="0" applyFont="1" applyFill="1" applyBorder="1" applyAlignment="1">
      <alignment vertical="center" wrapText="1"/>
    </xf>
    <xf numFmtId="0" fontId="3" fillId="5" borderId="20" xfId="0" applyFont="1" applyFill="1" applyBorder="1" applyAlignment="1">
      <alignment vertical="center" wrapText="1"/>
    </xf>
    <xf numFmtId="0" fontId="9" fillId="6" borderId="0"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4" fillId="6" borderId="17" xfId="0" applyFont="1" applyFill="1" applyBorder="1" applyAlignment="1">
      <alignment vertical="center" wrapText="1"/>
    </xf>
    <xf numFmtId="0" fontId="2" fillId="6" borderId="11" xfId="0" applyFont="1" applyFill="1" applyBorder="1" applyAlignment="1">
      <alignment vertical="center" wrapText="1"/>
    </xf>
    <xf numFmtId="0" fontId="9" fillId="6" borderId="11" xfId="0" applyFont="1" applyFill="1" applyBorder="1" applyAlignment="1">
      <alignment vertical="center" wrapText="1"/>
    </xf>
    <xf numFmtId="0" fontId="9" fillId="6" borderId="11" xfId="0" applyFont="1" applyFill="1" applyBorder="1" applyAlignment="1">
      <alignment horizontal="center" vertical="center" wrapText="1"/>
    </xf>
    <xf numFmtId="0" fontId="3" fillId="6" borderId="5" xfId="0" applyFont="1" applyFill="1" applyBorder="1" applyAlignment="1">
      <alignment vertical="center" wrapText="1"/>
    </xf>
    <xf numFmtId="0" fontId="4" fillId="6" borderId="18"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5" borderId="18" xfId="0" applyFont="1" applyFill="1" applyBorder="1" applyAlignment="1">
      <alignment horizontal="left" vertical="center" wrapText="1"/>
    </xf>
    <xf numFmtId="0" fontId="4" fillId="0" borderId="0" xfId="0" applyFont="1" applyAlignment="1">
      <alignment horizontal="left"/>
    </xf>
    <xf numFmtId="0" fontId="3" fillId="6" borderId="1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4" fillId="3" borderId="17" xfId="0" applyFont="1" applyFill="1" applyBorder="1" applyAlignment="1">
      <alignment vertical="center" wrapText="1"/>
    </xf>
    <xf numFmtId="0" fontId="2" fillId="3" borderId="11" xfId="0" applyFont="1" applyFill="1" applyBorder="1" applyAlignment="1">
      <alignment vertical="center" wrapText="1"/>
    </xf>
    <xf numFmtId="0" fontId="9" fillId="3" borderId="11" xfId="0" applyFont="1" applyFill="1" applyBorder="1" applyAlignment="1">
      <alignment vertical="center" wrapText="1"/>
    </xf>
    <xf numFmtId="0" fontId="9" fillId="3" borderId="11"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5" xfId="0" applyFont="1" applyFill="1" applyBorder="1" applyAlignment="1">
      <alignment vertical="center" wrapText="1"/>
    </xf>
    <xf numFmtId="0" fontId="2" fillId="0" borderId="31" xfId="0" applyFont="1" applyBorder="1" applyAlignment="1">
      <alignment vertical="center" wrapText="1"/>
    </xf>
    <xf numFmtId="0" fontId="1" fillId="2" borderId="31" xfId="0" applyFont="1" applyFill="1" applyBorder="1" applyAlignment="1">
      <alignment vertical="center" wrapText="1"/>
    </xf>
    <xf numFmtId="0" fontId="2" fillId="0" borderId="25" xfId="0" applyFont="1" applyBorder="1" applyAlignment="1">
      <alignment vertical="center" wrapText="1"/>
    </xf>
    <xf numFmtId="0" fontId="1" fillId="2" borderId="25" xfId="0" applyFont="1" applyFill="1" applyBorder="1" applyAlignment="1">
      <alignment vertical="center" wrapText="1"/>
    </xf>
    <xf numFmtId="0" fontId="2" fillId="0" borderId="31" xfId="0" applyFont="1" applyBorder="1" applyAlignment="1">
      <alignment horizontal="justify" vertical="center" wrapText="1"/>
    </xf>
    <xf numFmtId="0" fontId="2" fillId="0" borderId="2" xfId="0" applyFont="1" applyBorder="1" applyAlignment="1">
      <alignment vertical="center" wrapText="1"/>
    </xf>
    <xf numFmtId="0" fontId="0" fillId="0" borderId="25" xfId="0" applyFont="1" applyBorder="1"/>
    <xf numFmtId="0" fontId="0" fillId="0" borderId="1" xfId="0" applyFont="1" applyBorder="1" applyAlignment="1">
      <alignment vertical="center" wrapText="1"/>
    </xf>
    <xf numFmtId="0" fontId="2" fillId="0" borderId="0" xfId="0" applyFont="1" applyAlignment="1">
      <alignment horizontal="center" vertical="center"/>
    </xf>
    <xf numFmtId="17" fontId="2" fillId="0" borderId="31" xfId="0" applyNumberFormat="1" applyFont="1" applyBorder="1" applyAlignment="1">
      <alignment horizontal="center" vertical="center" wrapText="1"/>
    </xf>
    <xf numFmtId="0" fontId="2" fillId="0" borderId="25" xfId="0" applyFont="1" applyBorder="1" applyAlignment="1">
      <alignment horizontal="center" vertical="center" wrapText="1"/>
    </xf>
    <xf numFmtId="17" fontId="2" fillId="0" borderId="31" xfId="0" applyNumberFormat="1" applyFont="1" applyBorder="1" applyAlignment="1">
      <alignment horizontal="center" vertical="center"/>
    </xf>
    <xf numFmtId="17" fontId="2" fillId="0" borderId="25" xfId="0" applyNumberFormat="1" applyFont="1" applyBorder="1" applyAlignment="1">
      <alignment horizontal="center" vertical="center"/>
    </xf>
    <xf numFmtId="0" fontId="2" fillId="0" borderId="1" xfId="0" applyFont="1" applyBorder="1" applyAlignment="1">
      <alignment horizontal="center" vertical="center" wrapText="1"/>
    </xf>
    <xf numFmtId="17" fontId="2" fillId="0" borderId="1" xfId="0" applyNumberFormat="1" applyFont="1" applyBorder="1" applyAlignment="1">
      <alignment horizontal="center"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16" xfId="0" applyFont="1" applyBorder="1" applyAlignment="1">
      <alignment vertical="center" wrapText="1"/>
    </xf>
    <xf numFmtId="0" fontId="2" fillId="6" borderId="0" xfId="0" applyFont="1" applyFill="1" applyBorder="1" applyAlignment="1">
      <alignment horizontal="center" vertical="center" wrapText="1"/>
    </xf>
    <xf numFmtId="0" fontId="0" fillId="0" borderId="0" xfId="0" applyFont="1" applyFill="1"/>
    <xf numFmtId="0" fontId="0" fillId="2" borderId="1" xfId="0" applyFont="1" applyFill="1" applyBorder="1" applyAlignment="1">
      <alignment vertical="center" wrapText="1"/>
    </xf>
    <xf numFmtId="0" fontId="0" fillId="2" borderId="25" xfId="0" applyFont="1" applyFill="1" applyBorder="1" applyAlignment="1">
      <alignment vertical="center" wrapText="1"/>
    </xf>
    <xf numFmtId="0" fontId="0" fillId="9" borderId="32" xfId="0" applyFont="1" applyFill="1" applyBorder="1" applyAlignment="1">
      <alignment vertical="center" wrapText="1"/>
    </xf>
    <xf numFmtId="0" fontId="0" fillId="2" borderId="32" xfId="0" applyFont="1" applyFill="1" applyBorder="1" applyAlignment="1">
      <alignment vertical="center" wrapText="1"/>
    </xf>
    <xf numFmtId="0" fontId="0" fillId="2" borderId="31" xfId="0" applyFont="1" applyFill="1" applyBorder="1" applyAlignment="1">
      <alignment vertical="center" wrapText="1"/>
    </xf>
    <xf numFmtId="0" fontId="0" fillId="2" borderId="31" xfId="0" applyFont="1" applyFill="1" applyBorder="1"/>
    <xf numFmtId="0" fontId="0" fillId="2" borderId="25" xfId="0" applyFont="1" applyFill="1" applyBorder="1"/>
    <xf numFmtId="0" fontId="0" fillId="2" borderId="32" xfId="0" applyFont="1" applyFill="1" applyBorder="1"/>
    <xf numFmtId="0" fontId="0" fillId="2" borderId="1" xfId="0" applyFont="1" applyFill="1" applyBorder="1"/>
    <xf numFmtId="0" fontId="0" fillId="2" borderId="31" xfId="0" applyFont="1" applyFill="1" applyBorder="1" applyAlignment="1"/>
    <xf numFmtId="0" fontId="0" fillId="2" borderId="15" xfId="0" applyFont="1" applyFill="1" applyBorder="1"/>
    <xf numFmtId="0" fontId="2" fillId="0" borderId="34" xfId="0" applyFont="1" applyBorder="1" applyAlignment="1">
      <alignment vertical="center" wrapText="1"/>
    </xf>
    <xf numFmtId="0" fontId="2" fillId="0" borderId="27" xfId="0" applyFont="1" applyBorder="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vertical="center"/>
    </xf>
    <xf numFmtId="0" fontId="4" fillId="4" borderId="1" xfId="0" applyFont="1" applyFill="1" applyBorder="1" applyAlignment="1">
      <alignment horizontal="center" vertical="center" wrapText="1"/>
    </xf>
    <xf numFmtId="0" fontId="4" fillId="4" borderId="1" xfId="0" applyFont="1" applyFill="1" applyBorder="1" applyAlignment="1">
      <alignment vertical="center" wrapText="1"/>
    </xf>
    <xf numFmtId="0" fontId="1" fillId="0" borderId="25" xfId="0" applyFont="1" applyFill="1" applyBorder="1" applyAlignment="1">
      <alignment vertical="center" wrapText="1"/>
    </xf>
    <xf numFmtId="0" fontId="0" fillId="0" borderId="31" xfId="0" applyFont="1" applyFill="1" applyBorder="1" applyAlignment="1">
      <alignment horizontal="justify" vertical="center" wrapText="1"/>
    </xf>
    <xf numFmtId="0" fontId="0" fillId="2" borderId="3" xfId="0" applyFont="1" applyFill="1" applyBorder="1"/>
    <xf numFmtId="0" fontId="0" fillId="9" borderId="15" xfId="0" applyFont="1" applyFill="1" applyBorder="1" applyAlignment="1">
      <alignment vertical="center" wrapText="1"/>
    </xf>
    <xf numFmtId="0" fontId="2" fillId="0" borderId="3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1" xfId="0" applyFont="1" applyBorder="1" applyAlignment="1">
      <alignment horizontal="center" vertical="center" wrapText="1"/>
    </xf>
    <xf numFmtId="17" fontId="2" fillId="0" borderId="16" xfId="0" applyNumberFormat="1" applyFont="1" applyBorder="1" applyAlignment="1">
      <alignment horizontal="center" vertical="center" wrapText="1"/>
    </xf>
    <xf numFmtId="0" fontId="2" fillId="0" borderId="31" xfId="0" applyFont="1" applyBorder="1" applyAlignment="1">
      <alignment horizontal="center" vertical="center" wrapText="1"/>
    </xf>
    <xf numFmtId="0" fontId="2" fillId="0" borderId="16" xfId="0" applyFont="1" applyBorder="1" applyAlignment="1">
      <alignment horizontal="center" vertical="center" wrapText="1"/>
    </xf>
    <xf numFmtId="0" fontId="2" fillId="5" borderId="18" xfId="0" applyFont="1" applyFill="1" applyBorder="1" applyAlignment="1">
      <alignment vertical="center"/>
    </xf>
    <xf numFmtId="0" fontId="2" fillId="5" borderId="11" xfId="0" applyFont="1" applyFill="1" applyBorder="1" applyAlignment="1">
      <alignment vertical="center"/>
    </xf>
    <xf numFmtId="0" fontId="2" fillId="3" borderId="18" xfId="0" applyFont="1" applyFill="1" applyBorder="1" applyAlignment="1">
      <alignment vertical="center"/>
    </xf>
    <xf numFmtId="0" fontId="4" fillId="10" borderId="3" xfId="0" applyFont="1" applyFill="1" applyBorder="1" applyAlignment="1">
      <alignment vertical="center" wrapText="1"/>
    </xf>
    <xf numFmtId="0" fontId="4" fillId="10" borderId="4" xfId="0" applyFont="1" applyFill="1" applyBorder="1" applyAlignment="1">
      <alignment vertical="center" wrapText="1"/>
    </xf>
    <xf numFmtId="0" fontId="4" fillId="10" borderId="25" xfId="0" applyFont="1" applyFill="1" applyBorder="1" applyAlignment="1">
      <alignment horizontal="left" vertical="center" wrapText="1"/>
    </xf>
    <xf numFmtId="0" fontId="0" fillId="10" borderId="32" xfId="0" applyFont="1" applyFill="1" applyBorder="1" applyAlignment="1">
      <alignment horizontal="justify" vertical="center" wrapText="1"/>
    </xf>
    <xf numFmtId="0" fontId="0" fillId="10" borderId="25" xfId="0" applyFont="1" applyFill="1" applyBorder="1" applyAlignment="1">
      <alignment horizontal="justify" vertical="center" wrapText="1"/>
    </xf>
    <xf numFmtId="0" fontId="0" fillId="10" borderId="4" xfId="0" applyFont="1" applyFill="1" applyBorder="1" applyAlignment="1">
      <alignment vertical="center" wrapText="1"/>
    </xf>
    <xf numFmtId="0" fontId="4" fillId="0" borderId="0" xfId="0" applyFont="1" applyAlignment="1">
      <alignment horizontal="left" vertical="top"/>
    </xf>
    <xf numFmtId="0" fontId="0"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center" vertical="top" wrapText="1"/>
    </xf>
    <xf numFmtId="0" fontId="0" fillId="2" borderId="16" xfId="0" applyFont="1" applyFill="1" applyBorder="1" applyAlignment="1">
      <alignment vertical="center" wrapText="1"/>
    </xf>
    <xf numFmtId="0" fontId="4" fillId="0" borderId="16" xfId="0" applyFont="1" applyBorder="1" applyAlignment="1">
      <alignment horizontal="center" vertical="center" wrapText="1"/>
    </xf>
    <xf numFmtId="0" fontId="12" fillId="0" borderId="0" xfId="0" applyFont="1"/>
    <xf numFmtId="0" fontId="6" fillId="0" borderId="0" xfId="0" applyFont="1" applyFill="1"/>
    <xf numFmtId="0" fontId="6" fillId="0" borderId="0" xfId="0" applyFont="1"/>
    <xf numFmtId="0" fontId="1" fillId="9" borderId="25" xfId="0" applyFont="1" applyFill="1" applyBorder="1" applyAlignment="1">
      <alignment vertical="center" wrapText="1"/>
    </xf>
    <xf numFmtId="0" fontId="0" fillId="9" borderId="31" xfId="0" applyFont="1" applyFill="1" applyBorder="1" applyAlignment="1">
      <alignment vertical="center" wrapText="1"/>
    </xf>
    <xf numFmtId="0" fontId="6" fillId="0" borderId="3" xfId="0" applyFont="1" applyFill="1" applyBorder="1" applyAlignment="1">
      <alignment horizontal="left" vertical="center" wrapText="1"/>
    </xf>
    <xf numFmtId="0" fontId="0" fillId="9" borderId="32" xfId="0" applyFont="1" applyFill="1" applyBorder="1"/>
    <xf numFmtId="0" fontId="3" fillId="0" borderId="1" xfId="0" applyFont="1" applyBorder="1" applyAlignment="1">
      <alignment horizontal="left" vertical="center" wrapText="1"/>
    </xf>
    <xf numFmtId="0" fontId="6" fillId="0" borderId="1" xfId="0" applyFont="1" applyFill="1" applyBorder="1" applyAlignment="1">
      <alignment vertical="center" wrapText="1"/>
    </xf>
    <xf numFmtId="0" fontId="0" fillId="9" borderId="1" xfId="0" applyFont="1" applyFill="1" applyBorder="1" applyAlignment="1">
      <alignment vertical="center" wrapText="1"/>
    </xf>
    <xf numFmtId="0" fontId="0" fillId="11" borderId="1" xfId="0" applyFont="1" applyFill="1" applyBorder="1" applyAlignment="1">
      <alignment vertical="center" wrapText="1"/>
    </xf>
    <xf numFmtId="0" fontId="0" fillId="2" borderId="22" xfId="0" applyFont="1" applyFill="1" applyBorder="1"/>
    <xf numFmtId="0" fontId="0" fillId="9" borderId="31" xfId="0" applyFont="1" applyFill="1" applyBorder="1"/>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4" fillId="0" borderId="0" xfId="0" applyFont="1" applyFill="1" applyAlignment="1">
      <alignment horizontal="left" vertical="center"/>
    </xf>
    <xf numFmtId="0" fontId="0" fillId="0" borderId="0" xfId="0" applyFont="1" applyFill="1" applyAlignment="1">
      <alignment vertical="center"/>
    </xf>
    <xf numFmtId="0" fontId="2" fillId="0" borderId="0" xfId="0" applyFont="1" applyFill="1" applyAlignment="1">
      <alignment vertical="center"/>
    </xf>
    <xf numFmtId="0" fontId="0" fillId="0" borderId="0" xfId="0" applyFont="1" applyAlignment="1">
      <alignment vertical="center"/>
    </xf>
    <xf numFmtId="0" fontId="17" fillId="0" borderId="7" xfId="0" applyFont="1" applyBorder="1" applyAlignment="1">
      <alignment horizontal="left" vertical="top" wrapText="1"/>
    </xf>
    <xf numFmtId="0" fontId="17" fillId="0" borderId="0" xfId="0" applyFont="1"/>
    <xf numFmtId="0" fontId="14" fillId="0" borderId="0" xfId="0" applyFont="1" applyFill="1"/>
    <xf numFmtId="0" fontId="14" fillId="0" borderId="0" xfId="0" applyFont="1"/>
    <xf numFmtId="0" fontId="6" fillId="0" borderId="31" xfId="0" applyFont="1" applyBorder="1" applyAlignment="1">
      <alignment horizontal="center" vertical="center"/>
    </xf>
    <xf numFmtId="0" fontId="6" fillId="0" borderId="31" xfId="0" applyFont="1" applyBorder="1" applyAlignment="1">
      <alignment vertical="center" wrapText="1"/>
    </xf>
    <xf numFmtId="0" fontId="4" fillId="12" borderId="1" xfId="0" applyFont="1" applyFill="1" applyBorder="1" applyAlignment="1">
      <alignment horizontal="center" vertical="center" wrapText="1"/>
    </xf>
    <xf numFmtId="0" fontId="2" fillId="12" borderId="1" xfId="0" applyFont="1" applyFill="1" applyBorder="1" applyAlignment="1">
      <alignment vertical="center"/>
    </xf>
    <xf numFmtId="0" fontId="0" fillId="12" borderId="1" xfId="0" applyFont="1" applyFill="1" applyBorder="1" applyAlignment="1">
      <alignment vertical="center" wrapText="1"/>
    </xf>
    <xf numFmtId="0" fontId="11" fillId="12" borderId="23" xfId="0" applyFont="1" applyFill="1" applyBorder="1" applyAlignment="1">
      <alignment horizontal="left" vertical="center" wrapText="1"/>
    </xf>
    <xf numFmtId="0" fontId="11" fillId="12" borderId="5" xfId="0" applyFont="1" applyFill="1" applyBorder="1" applyAlignment="1">
      <alignment horizontal="left" vertical="center" wrapText="1"/>
    </xf>
    <xf numFmtId="17" fontId="2" fillId="12" borderId="1" xfId="0" applyNumberFormat="1" applyFont="1" applyFill="1" applyBorder="1" applyAlignment="1">
      <alignment horizontal="center" vertical="center" wrapText="1"/>
    </xf>
    <xf numFmtId="0" fontId="2" fillId="12" borderId="1" xfId="0" applyFont="1" applyFill="1" applyBorder="1" applyAlignment="1">
      <alignment horizontal="center" vertical="center" wrapText="1"/>
    </xf>
    <xf numFmtId="0" fontId="8" fillId="0" borderId="0" xfId="0" applyFont="1" applyAlignment="1">
      <alignment horizontal="left" vertical="center"/>
    </xf>
    <xf numFmtId="0" fontId="24" fillId="0" borderId="0" xfId="0" applyFont="1" applyAlignment="1">
      <alignment horizontal="left" vertical="center"/>
    </xf>
    <xf numFmtId="0" fontId="4" fillId="0" borderId="0" xfId="0" applyFont="1" applyFill="1" applyAlignment="1">
      <alignment vertical="center"/>
    </xf>
    <xf numFmtId="0" fontId="4" fillId="4"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4" fillId="5" borderId="18" xfId="0" applyFont="1" applyFill="1" applyBorder="1" applyAlignment="1">
      <alignment horizontal="left" vertical="center"/>
    </xf>
    <xf numFmtId="0" fontId="0" fillId="6" borderId="16" xfId="0" applyFont="1" applyFill="1" applyBorder="1" applyAlignment="1">
      <alignment vertical="center" wrapText="1"/>
    </xf>
    <xf numFmtId="0" fontId="18" fillId="0" borderId="0" xfId="0" applyFont="1" applyFill="1"/>
    <xf numFmtId="0" fontId="18" fillId="0" borderId="0" xfId="0" applyFont="1"/>
    <xf numFmtId="0" fontId="2" fillId="6" borderId="9" xfId="0" applyFont="1" applyFill="1" applyBorder="1" applyAlignment="1">
      <alignment vertical="center" wrapText="1"/>
    </xf>
    <xf numFmtId="0" fontId="0" fillId="8" borderId="30" xfId="0" applyFont="1" applyFill="1" applyBorder="1" applyAlignment="1">
      <alignment vertical="center" wrapText="1"/>
    </xf>
    <xf numFmtId="0" fontId="0" fillId="0" borderId="16" xfId="0" applyFont="1" applyBorder="1" applyAlignment="1">
      <alignment horizontal="justify" vertical="center"/>
    </xf>
    <xf numFmtId="0" fontId="2" fillId="0" borderId="32" xfId="0" applyFont="1" applyFill="1" applyBorder="1" applyAlignment="1">
      <alignment horizontal="center" vertical="center" wrapText="1"/>
    </xf>
    <xf numFmtId="0" fontId="0" fillId="0" borderId="31" xfId="0" applyFont="1" applyBorder="1" applyAlignment="1">
      <alignment horizontal="center" vertical="center" wrapText="1"/>
    </xf>
    <xf numFmtId="0" fontId="0" fillId="9" borderId="2" xfId="0" applyFont="1" applyFill="1" applyBorder="1" applyAlignment="1">
      <alignment horizontal="center"/>
    </xf>
    <xf numFmtId="0" fontId="2" fillId="13" borderId="31" xfId="0" applyFont="1" applyFill="1" applyBorder="1" applyAlignment="1">
      <alignment horizontal="center" vertical="center" wrapText="1"/>
    </xf>
    <xf numFmtId="0" fontId="2" fillId="13" borderId="32" xfId="0" applyFont="1" applyFill="1" applyBorder="1" applyAlignment="1">
      <alignment horizontal="center" vertical="center" wrapText="1"/>
    </xf>
    <xf numFmtId="0" fontId="3" fillId="13" borderId="32" xfId="0" applyFont="1" applyFill="1" applyBorder="1" applyAlignment="1">
      <alignment vertical="center" wrapText="1"/>
    </xf>
    <xf numFmtId="0" fontId="3" fillId="13" borderId="25" xfId="0" applyFont="1" applyFill="1" applyBorder="1" applyAlignment="1">
      <alignment vertical="center" wrapText="1"/>
    </xf>
    <xf numFmtId="0" fontId="2" fillId="13" borderId="25" xfId="0" applyFont="1" applyFill="1" applyBorder="1" applyAlignment="1">
      <alignment horizontal="center" vertical="center" wrapText="1"/>
    </xf>
    <xf numFmtId="0" fontId="3" fillId="13" borderId="31" xfId="0" applyFont="1" applyFill="1" applyBorder="1" applyAlignment="1">
      <alignment vertical="top" wrapText="1"/>
    </xf>
    <xf numFmtId="0" fontId="3" fillId="13" borderId="25" xfId="0" applyFont="1" applyFill="1" applyBorder="1" applyAlignment="1">
      <alignment horizontal="left" vertical="center" wrapText="1"/>
    </xf>
    <xf numFmtId="0" fontId="2" fillId="13" borderId="3" xfId="0" applyFont="1" applyFill="1" applyBorder="1" applyAlignment="1">
      <alignment horizontal="center" vertical="center" wrapText="1"/>
    </xf>
    <xf numFmtId="0" fontId="2" fillId="13" borderId="3" xfId="0" applyFont="1" applyFill="1" applyBorder="1" applyAlignment="1">
      <alignment vertical="center" wrapText="1"/>
    </xf>
    <xf numFmtId="0" fontId="3" fillId="13" borderId="32" xfId="0" applyFont="1" applyFill="1" applyBorder="1" applyAlignment="1">
      <alignment horizontal="left" vertical="center" wrapText="1"/>
    </xf>
    <xf numFmtId="0" fontId="3" fillId="13" borderId="25" xfId="0" applyFont="1" applyFill="1" applyBorder="1" applyAlignment="1">
      <alignment vertical="top" wrapText="1"/>
    </xf>
    <xf numFmtId="0" fontId="2" fillId="13" borderId="25" xfId="0" applyFont="1" applyFill="1" applyBorder="1" applyAlignment="1">
      <alignment horizontal="left" vertical="center" wrapText="1"/>
    </xf>
    <xf numFmtId="0" fontId="2" fillId="13" borderId="1" xfId="0" applyFont="1" applyFill="1" applyBorder="1" applyAlignment="1">
      <alignment horizontal="center" vertical="center" wrapText="1"/>
    </xf>
    <xf numFmtId="0" fontId="0" fillId="13" borderId="1" xfId="0" applyFont="1" applyFill="1" applyBorder="1" applyAlignment="1">
      <alignment vertical="center" wrapText="1"/>
    </xf>
    <xf numFmtId="0" fontId="3" fillId="13" borderId="16" xfId="0" applyFont="1" applyFill="1" applyBorder="1" applyAlignment="1">
      <alignment vertical="center" wrapText="1"/>
    </xf>
    <xf numFmtId="0" fontId="3" fillId="13" borderId="1" xfId="0" applyFont="1" applyFill="1" applyBorder="1" applyAlignment="1">
      <alignment vertical="center" wrapText="1"/>
    </xf>
    <xf numFmtId="0" fontId="3" fillId="13" borderId="1" xfId="0" applyFont="1" applyFill="1" applyBorder="1" applyAlignment="1">
      <alignment vertical="top" wrapText="1"/>
    </xf>
    <xf numFmtId="0" fontId="3" fillId="13" borderId="3" xfId="0" applyFont="1" applyFill="1" applyBorder="1" applyAlignment="1">
      <alignment vertical="center" wrapText="1"/>
    </xf>
    <xf numFmtId="0" fontId="2" fillId="13" borderId="25" xfId="0" applyFont="1" applyFill="1" applyBorder="1" applyAlignment="1">
      <alignment horizontal="center" vertical="center" wrapText="1"/>
    </xf>
    <xf numFmtId="0" fontId="2" fillId="13" borderId="15" xfId="0" applyFont="1" applyFill="1" applyBorder="1" applyAlignment="1">
      <alignment horizontal="center" vertical="center" wrapText="1"/>
    </xf>
    <xf numFmtId="0" fontId="3" fillId="13" borderId="15" xfId="0" applyFont="1" applyFill="1" applyBorder="1" applyAlignment="1">
      <alignment vertical="center" wrapText="1"/>
    </xf>
    <xf numFmtId="0" fontId="0" fillId="9" borderId="16" xfId="0" applyFont="1" applyFill="1" applyBorder="1" applyAlignment="1">
      <alignment vertical="center" wrapText="1"/>
    </xf>
    <xf numFmtId="0" fontId="3" fillId="14" borderId="1" xfId="0" applyFont="1" applyFill="1" applyBorder="1" applyAlignment="1">
      <alignment horizontal="left" vertical="center" wrapText="1"/>
    </xf>
    <xf numFmtId="0" fontId="0" fillId="8" borderId="31" xfId="0" applyFont="1" applyFill="1" applyBorder="1" applyAlignment="1">
      <alignment vertical="center" wrapText="1"/>
    </xf>
    <xf numFmtId="0" fontId="2" fillId="8" borderId="31" xfId="0" applyFont="1" applyFill="1" applyBorder="1" applyAlignment="1">
      <alignment vertical="center" wrapText="1"/>
    </xf>
    <xf numFmtId="17" fontId="2" fillId="8" borderId="31" xfId="0" applyNumberFormat="1" applyFont="1" applyFill="1" applyBorder="1" applyAlignment="1">
      <alignment horizontal="center" vertical="center" wrapText="1"/>
    </xf>
    <xf numFmtId="0" fontId="2" fillId="8" borderId="31" xfId="0" applyFont="1" applyFill="1" applyBorder="1" applyAlignment="1">
      <alignment horizontal="center" vertical="center" wrapText="1"/>
    </xf>
    <xf numFmtId="0" fontId="6" fillId="8" borderId="31" xfId="0" applyFont="1" applyFill="1" applyBorder="1" applyAlignment="1">
      <alignment horizontal="center" vertical="center" wrapText="1"/>
    </xf>
    <xf numFmtId="0" fontId="0" fillId="15" borderId="31" xfId="0" applyFont="1" applyFill="1" applyBorder="1" applyAlignment="1">
      <alignment vertical="center" wrapText="1"/>
    </xf>
    <xf numFmtId="0" fontId="2" fillId="15" borderId="31" xfId="0" applyFont="1" applyFill="1" applyBorder="1" applyAlignment="1">
      <alignment vertical="center" wrapText="1"/>
    </xf>
    <xf numFmtId="17" fontId="2" fillId="15" borderId="31" xfId="0" applyNumberFormat="1" applyFont="1" applyFill="1" applyBorder="1" applyAlignment="1">
      <alignment horizontal="center" vertical="center" wrapText="1"/>
    </xf>
    <xf numFmtId="0" fontId="2" fillId="15" borderId="31" xfId="0" applyFont="1" applyFill="1" applyBorder="1" applyAlignment="1">
      <alignment horizontal="center" vertical="center" wrapText="1"/>
    </xf>
    <xf numFmtId="0" fontId="6" fillId="15" borderId="31" xfId="0" applyFont="1" applyFill="1" applyBorder="1" applyAlignment="1">
      <alignment horizontal="center" vertical="center" wrapText="1"/>
    </xf>
    <xf numFmtId="0" fontId="0" fillId="15" borderId="25" xfId="0" applyFont="1" applyFill="1" applyBorder="1" applyAlignment="1">
      <alignment vertical="center" wrapText="1"/>
    </xf>
    <xf numFmtId="0" fontId="2" fillId="15" borderId="25" xfId="0" applyFont="1" applyFill="1" applyBorder="1" applyAlignment="1">
      <alignment vertical="center" wrapText="1"/>
    </xf>
    <xf numFmtId="0" fontId="2" fillId="15" borderId="25" xfId="0" applyFont="1" applyFill="1" applyBorder="1" applyAlignment="1">
      <alignment horizontal="center" vertical="center" wrapText="1"/>
    </xf>
    <xf numFmtId="0" fontId="6" fillId="15" borderId="25" xfId="0" applyFont="1" applyFill="1" applyBorder="1" applyAlignment="1">
      <alignment vertical="center" wrapText="1"/>
    </xf>
    <xf numFmtId="0" fontId="16" fillId="16" borderId="15" xfId="0" applyFont="1" applyFill="1" applyBorder="1" applyAlignment="1">
      <alignment vertical="center" wrapText="1"/>
    </xf>
    <xf numFmtId="0" fontId="2" fillId="16" borderId="15" xfId="0" applyFont="1" applyFill="1" applyBorder="1" applyAlignment="1">
      <alignment vertical="center" wrapText="1"/>
    </xf>
    <xf numFmtId="17" fontId="2" fillId="16" borderId="15" xfId="0" applyNumberFormat="1" applyFont="1" applyFill="1" applyBorder="1" applyAlignment="1">
      <alignment horizontal="center" vertical="center" wrapText="1"/>
    </xf>
    <xf numFmtId="0" fontId="2" fillId="16" borderId="15" xfId="0" applyFont="1" applyFill="1" applyBorder="1" applyAlignment="1">
      <alignment horizontal="center" vertical="center" wrapText="1"/>
    </xf>
    <xf numFmtId="0" fontId="6" fillId="16" borderId="15" xfId="0" applyFont="1" applyFill="1" applyBorder="1" applyAlignment="1">
      <alignment vertical="center" wrapText="1"/>
    </xf>
    <xf numFmtId="0" fontId="16" fillId="16" borderId="32" xfId="0" applyFont="1" applyFill="1" applyBorder="1" applyAlignment="1">
      <alignment horizontal="left" vertical="center" wrapText="1"/>
    </xf>
    <xf numFmtId="0" fontId="2" fillId="16" borderId="32" xfId="0" applyFont="1" applyFill="1" applyBorder="1" applyAlignment="1">
      <alignment horizontal="justify" vertical="center" wrapText="1"/>
    </xf>
    <xf numFmtId="17" fontId="2" fillId="16" borderId="32" xfId="0" applyNumberFormat="1" applyFont="1" applyFill="1" applyBorder="1" applyAlignment="1">
      <alignment horizontal="center" vertical="center" wrapText="1"/>
    </xf>
    <xf numFmtId="0" fontId="2" fillId="16" borderId="32" xfId="0" applyFont="1" applyFill="1" applyBorder="1" applyAlignment="1">
      <alignment horizontal="center" vertical="center" wrapText="1"/>
    </xf>
    <xf numFmtId="0" fontId="6" fillId="16" borderId="32" xfId="0" applyFont="1" applyFill="1" applyBorder="1" applyAlignment="1">
      <alignment vertical="center" wrapText="1"/>
    </xf>
    <xf numFmtId="0" fontId="3" fillId="8" borderId="31" xfId="0" applyFont="1" applyFill="1" applyBorder="1" applyAlignment="1">
      <alignment horizontal="justify" vertical="center" wrapText="1"/>
    </xf>
    <xf numFmtId="0" fontId="0" fillId="8" borderId="16" xfId="0" applyFont="1" applyFill="1" applyBorder="1" applyAlignment="1">
      <alignment vertical="center" wrapText="1"/>
    </xf>
    <xf numFmtId="0" fontId="2" fillId="8" borderId="32" xfId="0" applyFont="1" applyFill="1" applyBorder="1" applyAlignment="1">
      <alignment vertical="center" wrapText="1"/>
    </xf>
    <xf numFmtId="17" fontId="2" fillId="8" borderId="32" xfId="0" applyNumberFormat="1" applyFont="1" applyFill="1" applyBorder="1" applyAlignment="1">
      <alignment horizontal="center" vertical="center" wrapText="1"/>
    </xf>
    <xf numFmtId="0" fontId="2" fillId="8" borderId="32" xfId="0" applyFont="1" applyFill="1" applyBorder="1" applyAlignment="1">
      <alignment horizontal="center" vertical="center" wrapText="1"/>
    </xf>
    <xf numFmtId="0" fontId="14" fillId="8" borderId="31" xfId="0" applyFont="1" applyFill="1" applyBorder="1" applyAlignment="1">
      <alignment vertical="top" wrapText="1"/>
    </xf>
    <xf numFmtId="0" fontId="0" fillId="8" borderId="25" xfId="0" applyFont="1" applyFill="1" applyBorder="1" applyAlignment="1">
      <alignment horizontal="justify" vertical="center" wrapText="1"/>
    </xf>
    <xf numFmtId="0" fontId="4" fillId="8" borderId="2" xfId="0" applyFont="1" applyFill="1" applyBorder="1" applyAlignment="1">
      <alignment vertical="center" wrapText="1"/>
    </xf>
    <xf numFmtId="0" fontId="2" fillId="8" borderId="2" xfId="0" applyFont="1" applyFill="1" applyBorder="1" applyAlignment="1">
      <alignment vertical="center" wrapText="1"/>
    </xf>
    <xf numFmtId="0" fontId="14" fillId="8" borderId="31" xfId="0" applyFont="1" applyFill="1" applyBorder="1" applyAlignment="1">
      <alignment vertical="center" wrapText="1"/>
    </xf>
    <xf numFmtId="17" fontId="2" fillId="8" borderId="31" xfId="0" applyNumberFormat="1" applyFont="1" applyFill="1" applyBorder="1" applyAlignment="1">
      <alignment horizontal="center" vertical="center"/>
    </xf>
    <xf numFmtId="0" fontId="2" fillId="16" borderId="31" xfId="0" applyFont="1" applyFill="1" applyBorder="1" applyAlignment="1">
      <alignment horizontal="justify" vertical="center" wrapText="1"/>
    </xf>
    <xf numFmtId="17" fontId="2" fillId="16" borderId="31" xfId="0" applyNumberFormat="1" applyFont="1" applyFill="1" applyBorder="1" applyAlignment="1">
      <alignment horizontal="center" vertical="center"/>
    </xf>
    <xf numFmtId="0" fontId="2" fillId="16" borderId="31" xfId="0" applyFont="1" applyFill="1" applyBorder="1" applyAlignment="1">
      <alignment horizontal="center" vertical="center" wrapText="1"/>
    </xf>
    <xf numFmtId="0" fontId="18" fillId="16" borderId="31" xfId="0" applyFont="1" applyFill="1" applyBorder="1" applyAlignment="1">
      <alignment vertical="top" wrapText="1"/>
    </xf>
    <xf numFmtId="0" fontId="20" fillId="16" borderId="32" xfId="1" applyFont="1" applyFill="1" applyBorder="1" applyAlignment="1">
      <alignment vertical="top" wrapText="1"/>
    </xf>
    <xf numFmtId="0" fontId="20" fillId="16" borderId="25" xfId="1" applyFont="1" applyFill="1" applyBorder="1" applyAlignment="1">
      <alignment vertical="top" wrapText="1"/>
    </xf>
    <xf numFmtId="17" fontId="2" fillId="8" borderId="32" xfId="0" applyNumberFormat="1" applyFont="1" applyFill="1" applyBorder="1" applyAlignment="1">
      <alignment horizontal="center" vertical="center"/>
    </xf>
    <xf numFmtId="0" fontId="6" fillId="8" borderId="32" xfId="0" applyFont="1" applyFill="1" applyBorder="1" applyAlignment="1">
      <alignment vertical="top" wrapText="1"/>
    </xf>
    <xf numFmtId="0" fontId="4" fillId="8" borderId="3" xfId="0" applyFont="1" applyFill="1" applyBorder="1" applyAlignment="1">
      <alignment vertical="center" wrapText="1"/>
    </xf>
    <xf numFmtId="0" fontId="0" fillId="8" borderId="32" xfId="0" applyFont="1" applyFill="1" applyBorder="1" applyAlignment="1">
      <alignment vertical="center" wrapText="1"/>
    </xf>
    <xf numFmtId="0" fontId="3" fillId="8" borderId="32" xfId="0" applyFont="1" applyFill="1" applyBorder="1" applyAlignment="1">
      <alignment vertical="center" wrapText="1"/>
    </xf>
    <xf numFmtId="16" fontId="2" fillId="8" borderId="32" xfId="0" applyNumberFormat="1" applyFont="1" applyFill="1" applyBorder="1" applyAlignment="1">
      <alignment horizontal="center" vertical="center"/>
    </xf>
    <xf numFmtId="0" fontId="6" fillId="8" borderId="32" xfId="0" applyFont="1" applyFill="1" applyBorder="1" applyAlignment="1">
      <alignment vertical="center" wrapText="1"/>
    </xf>
    <xf numFmtId="0" fontId="4" fillId="16" borderId="2" xfId="0" applyFont="1" applyFill="1" applyBorder="1" applyAlignment="1">
      <alignment horizontal="center" vertical="center" wrapText="1"/>
    </xf>
    <xf numFmtId="0" fontId="3" fillId="16" borderId="31" xfId="0" applyFont="1" applyFill="1" applyBorder="1" applyAlignment="1">
      <alignment horizontal="left" vertical="center" wrapText="1"/>
    </xf>
    <xf numFmtId="0" fontId="0" fillId="16" borderId="2" xfId="0" applyFont="1" applyFill="1" applyBorder="1" applyAlignment="1">
      <alignment vertical="center" wrapText="1"/>
    </xf>
    <xf numFmtId="0" fontId="0" fillId="16" borderId="2" xfId="0" applyFont="1" applyFill="1" applyBorder="1" applyAlignment="1">
      <alignment horizontal="center" vertical="center" wrapText="1"/>
    </xf>
    <xf numFmtId="17" fontId="2" fillId="16" borderId="2" xfId="0" applyNumberFormat="1" applyFont="1" applyFill="1" applyBorder="1" applyAlignment="1">
      <alignment horizontal="center" vertical="center"/>
    </xf>
    <xf numFmtId="0" fontId="2" fillId="16" borderId="2" xfId="0" applyFont="1" applyFill="1" applyBorder="1" applyAlignment="1">
      <alignment horizontal="center" vertical="center" wrapText="1"/>
    </xf>
    <xf numFmtId="0" fontId="6" fillId="16" borderId="2" xfId="0" applyFont="1" applyFill="1" applyBorder="1" applyAlignment="1">
      <alignment horizontal="left" vertical="top" wrapText="1"/>
    </xf>
    <xf numFmtId="0" fontId="2" fillId="8" borderId="3" xfId="0" applyFont="1" applyFill="1" applyBorder="1" applyAlignment="1">
      <alignment horizontal="center" vertical="center" wrapText="1"/>
    </xf>
    <xf numFmtId="0" fontId="2" fillId="8" borderId="3" xfId="0" applyFont="1" applyFill="1" applyBorder="1" applyAlignment="1">
      <alignment vertical="center" wrapText="1"/>
    </xf>
    <xf numFmtId="17" fontId="2" fillId="8" borderId="3" xfId="0" applyNumberFormat="1" applyFont="1" applyFill="1" applyBorder="1" applyAlignment="1">
      <alignment horizontal="center" vertical="center" wrapText="1"/>
    </xf>
    <xf numFmtId="0" fontId="2" fillId="16" borderId="1" xfId="0" applyFont="1" applyFill="1" applyBorder="1" applyAlignment="1">
      <alignment horizontal="left" vertical="center" wrapText="1"/>
    </xf>
    <xf numFmtId="17" fontId="2" fillId="16" borderId="1" xfId="0" applyNumberFormat="1" applyFont="1" applyFill="1" applyBorder="1" applyAlignment="1">
      <alignment horizontal="center" vertical="center" wrapText="1"/>
    </xf>
    <xf numFmtId="0" fontId="2" fillId="16" borderId="1" xfId="0" applyFont="1" applyFill="1" applyBorder="1" applyAlignment="1">
      <alignment horizontal="center" vertical="center" wrapText="1"/>
    </xf>
    <xf numFmtId="0" fontId="6" fillId="16" borderId="1" xfId="0" applyFont="1" applyFill="1" applyBorder="1" applyAlignment="1">
      <alignment vertical="center" wrapText="1"/>
    </xf>
    <xf numFmtId="0" fontId="3" fillId="16" borderId="1" xfId="0" applyFont="1" applyFill="1" applyBorder="1" applyAlignment="1">
      <alignment horizontal="left" vertical="center" wrapText="1"/>
    </xf>
    <xf numFmtId="0" fontId="2" fillId="16" borderId="1" xfId="0" applyFont="1" applyFill="1" applyBorder="1" applyAlignment="1">
      <alignment horizontal="justify" vertical="center"/>
    </xf>
    <xf numFmtId="0" fontId="0" fillId="16" borderId="1" xfId="0" applyFont="1" applyFill="1" applyBorder="1" applyAlignment="1">
      <alignment vertical="center" wrapText="1"/>
    </xf>
    <xf numFmtId="0" fontId="2" fillId="17" borderId="1" xfId="0" applyFont="1" applyFill="1" applyBorder="1" applyAlignment="1">
      <alignment horizontal="left" vertical="center" wrapText="1"/>
    </xf>
    <xf numFmtId="0" fontId="0" fillId="17" borderId="1" xfId="0" applyFont="1" applyFill="1" applyBorder="1" applyAlignment="1">
      <alignment vertical="center" wrapText="1"/>
    </xf>
    <xf numFmtId="0" fontId="2" fillId="17" borderId="1" xfId="0" applyFont="1" applyFill="1" applyBorder="1" applyAlignment="1">
      <alignment vertical="center" wrapText="1"/>
    </xf>
    <xf numFmtId="17" fontId="2" fillId="17" borderId="1" xfId="0" applyNumberFormat="1" applyFont="1" applyFill="1" applyBorder="1" applyAlignment="1">
      <alignment horizontal="center" vertical="center" wrapText="1"/>
    </xf>
    <xf numFmtId="0" fontId="2" fillId="17" borderId="1" xfId="0" applyFont="1" applyFill="1" applyBorder="1" applyAlignment="1">
      <alignment horizontal="center" vertical="center" wrapText="1"/>
    </xf>
    <xf numFmtId="0" fontId="6" fillId="17" borderId="1" xfId="0" applyFont="1" applyFill="1" applyBorder="1" applyAlignment="1">
      <alignment horizontal="center" vertical="center" wrapText="1"/>
    </xf>
    <xf numFmtId="0" fontId="2" fillId="8" borderId="21" xfId="0" applyFont="1" applyFill="1" applyBorder="1" applyAlignment="1">
      <alignment horizontal="left" vertical="center" wrapText="1"/>
    </xf>
    <xf numFmtId="0" fontId="0" fillId="8" borderId="21" xfId="0" applyFont="1" applyFill="1" applyBorder="1" applyAlignment="1">
      <alignment horizontal="justify" vertical="center" wrapText="1"/>
    </xf>
    <xf numFmtId="0" fontId="0" fillId="8" borderId="21" xfId="0" applyFont="1" applyFill="1" applyBorder="1" applyAlignment="1">
      <alignment vertical="center" wrapText="1"/>
    </xf>
    <xf numFmtId="17" fontId="2" fillId="8" borderId="21" xfId="0" applyNumberFormat="1" applyFont="1" applyFill="1" applyBorder="1" applyAlignment="1">
      <alignment horizontal="center" vertical="center"/>
    </xf>
    <xf numFmtId="0" fontId="2" fillId="8" borderId="21" xfId="0" applyFont="1" applyFill="1" applyBorder="1" applyAlignment="1">
      <alignment horizontal="center" vertical="center" wrapText="1"/>
    </xf>
    <xf numFmtId="0" fontId="6" fillId="8" borderId="1" xfId="0" applyFont="1" applyFill="1" applyBorder="1" applyAlignment="1">
      <alignment horizontal="left" vertical="center" wrapText="1"/>
    </xf>
    <xf numFmtId="0" fontId="4" fillId="8" borderId="1" xfId="0" applyFont="1" applyFill="1" applyBorder="1" applyAlignment="1">
      <alignment vertical="center" wrapText="1"/>
    </xf>
    <xf numFmtId="0" fontId="0" fillId="8" borderId="1" xfId="0" applyFont="1" applyFill="1" applyBorder="1" applyAlignment="1">
      <alignment vertical="center" wrapText="1"/>
    </xf>
    <xf numFmtId="0" fontId="2" fillId="8" borderId="1" xfId="0" applyFont="1" applyFill="1" applyBorder="1" applyAlignment="1">
      <alignment vertical="center" wrapText="1"/>
    </xf>
    <xf numFmtId="17" fontId="2" fillId="8" borderId="1" xfId="0" applyNumberFormat="1" applyFont="1" applyFill="1" applyBorder="1" applyAlignment="1">
      <alignment horizontal="center" vertical="center"/>
    </xf>
    <xf numFmtId="0" fontId="2" fillId="8"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3" fillId="8" borderId="1" xfId="0" applyFont="1" applyFill="1" applyBorder="1" applyAlignment="1">
      <alignment horizontal="left" vertical="center" wrapText="1"/>
    </xf>
    <xf numFmtId="0" fontId="15" fillId="17" borderId="1" xfId="0" applyFont="1" applyFill="1" applyBorder="1" applyAlignment="1">
      <alignment horizontal="justify" vertical="center" wrapText="1"/>
    </xf>
    <xf numFmtId="0" fontId="0" fillId="17" borderId="1" xfId="0" applyFont="1" applyFill="1" applyBorder="1" applyAlignment="1">
      <alignment horizontal="justify" vertical="center" wrapText="1"/>
    </xf>
    <xf numFmtId="17" fontId="2" fillId="17" borderId="1" xfId="0" applyNumberFormat="1" applyFont="1" applyFill="1" applyBorder="1" applyAlignment="1">
      <alignment horizontal="center" vertical="center"/>
    </xf>
    <xf numFmtId="0" fontId="6" fillId="17" borderId="1" xfId="0" applyFont="1" applyFill="1" applyBorder="1" applyAlignment="1">
      <alignment horizontal="center" vertical="center"/>
    </xf>
    <xf numFmtId="0" fontId="0" fillId="8" borderId="15" xfId="0" applyFont="1" applyFill="1" applyBorder="1" applyAlignment="1">
      <alignment horizontal="justify" vertical="center" wrapText="1"/>
    </xf>
    <xf numFmtId="0" fontId="2" fillId="10" borderId="2" xfId="0" applyFont="1" applyFill="1" applyBorder="1" applyAlignment="1">
      <alignment vertical="center" wrapText="1"/>
    </xf>
    <xf numFmtId="0" fontId="16" fillId="10" borderId="31" xfId="0" applyFont="1" applyFill="1" applyBorder="1" applyAlignment="1">
      <alignment horizontal="justify" vertical="top" wrapText="1"/>
    </xf>
    <xf numFmtId="0" fontId="2" fillId="10" borderId="31" xfId="0" applyFont="1" applyFill="1" applyBorder="1" applyAlignment="1">
      <alignment horizontal="justify" vertical="top" wrapText="1"/>
    </xf>
    <xf numFmtId="17" fontId="2" fillId="10" borderId="31" xfId="0" applyNumberFormat="1" applyFont="1" applyFill="1" applyBorder="1" applyAlignment="1">
      <alignment horizontal="center" vertical="center"/>
    </xf>
    <xf numFmtId="0" fontId="2" fillId="10" borderId="31" xfId="0" applyFont="1" applyFill="1" applyBorder="1" applyAlignment="1">
      <alignment horizontal="center" vertical="center" wrapText="1"/>
    </xf>
    <xf numFmtId="0" fontId="6" fillId="10" borderId="31" xfId="0" applyFont="1" applyFill="1" applyBorder="1" applyAlignment="1">
      <alignment horizontal="center" vertical="center" wrapText="1"/>
    </xf>
    <xf numFmtId="0" fontId="3" fillId="8" borderId="25" xfId="0" applyFont="1" applyFill="1" applyBorder="1" applyAlignment="1">
      <alignment horizontal="left" vertical="top" wrapText="1"/>
    </xf>
    <xf numFmtId="0" fontId="16" fillId="8" borderId="31" xfId="0" applyFont="1" applyFill="1" applyBorder="1" applyAlignment="1">
      <alignment horizontal="justify" vertical="top" wrapText="1"/>
    </xf>
    <xf numFmtId="0" fontId="6" fillId="8" borderId="31" xfId="0" applyFont="1" applyFill="1" applyBorder="1" applyAlignment="1">
      <alignment vertical="center" wrapText="1"/>
    </xf>
    <xf numFmtId="0" fontId="16" fillId="8" borderId="31" xfId="0" applyFont="1" applyFill="1" applyBorder="1" applyAlignment="1">
      <alignment horizontal="justify" vertical="center" wrapText="1"/>
    </xf>
    <xf numFmtId="0" fontId="16" fillId="8" borderId="32" xfId="0" applyFont="1" applyFill="1" applyBorder="1" applyAlignment="1">
      <alignment horizontal="justify" vertical="center" wrapText="1"/>
    </xf>
    <xf numFmtId="0" fontId="0" fillId="8" borderId="31" xfId="0" applyFont="1" applyFill="1" applyBorder="1" applyAlignment="1">
      <alignment horizontal="justify" vertical="center" wrapText="1"/>
    </xf>
    <xf numFmtId="0" fontId="16" fillId="8" borderId="32" xfId="0" applyFont="1" applyFill="1" applyBorder="1" applyAlignment="1">
      <alignment horizontal="justify" vertical="top" wrapText="1"/>
    </xf>
    <xf numFmtId="0" fontId="6" fillId="8" borderId="32" xfId="0" applyFont="1" applyFill="1" applyBorder="1" applyAlignment="1">
      <alignment horizontal="left" vertical="center" wrapText="1"/>
    </xf>
    <xf numFmtId="0" fontId="3" fillId="10" borderId="31" xfId="0" applyFont="1" applyFill="1" applyBorder="1" applyAlignment="1">
      <alignment vertical="center" wrapText="1"/>
    </xf>
    <xf numFmtId="0" fontId="16" fillId="8" borderId="32" xfId="0" applyFont="1" applyFill="1" applyBorder="1" applyAlignment="1">
      <alignment horizontal="left" vertical="top" wrapText="1"/>
    </xf>
    <xf numFmtId="0" fontId="2" fillId="10" borderId="3" xfId="0" applyFont="1" applyFill="1" applyBorder="1" applyAlignment="1">
      <alignment vertical="center" wrapText="1"/>
    </xf>
    <xf numFmtId="0" fontId="16" fillId="10" borderId="32" xfId="0" applyFont="1" applyFill="1" applyBorder="1" applyAlignment="1">
      <alignment vertical="top" wrapText="1"/>
    </xf>
    <xf numFmtId="17" fontId="2" fillId="10" borderId="32" xfId="0" applyNumberFormat="1" applyFont="1" applyFill="1" applyBorder="1" applyAlignment="1">
      <alignment horizontal="center" vertical="center"/>
    </xf>
    <xf numFmtId="0" fontId="2" fillId="10" borderId="32" xfId="0" applyFont="1" applyFill="1" applyBorder="1" applyAlignment="1">
      <alignment horizontal="center" vertical="center" wrapText="1"/>
    </xf>
    <xf numFmtId="0" fontId="7" fillId="10" borderId="32" xfId="1" applyFill="1" applyBorder="1" applyAlignment="1">
      <alignment horizontal="left" vertical="center" wrapText="1"/>
    </xf>
    <xf numFmtId="0" fontId="2" fillId="10" borderId="1" xfId="0" applyFont="1" applyFill="1" applyBorder="1" applyAlignment="1">
      <alignment vertical="center" wrapText="1"/>
    </xf>
    <xf numFmtId="0" fontId="0" fillId="10" borderId="1" xfId="0" applyFont="1" applyFill="1" applyBorder="1" applyAlignment="1">
      <alignment vertical="center" wrapText="1"/>
    </xf>
    <xf numFmtId="17" fontId="2" fillId="10" borderId="1" xfId="0" applyNumberFormat="1" applyFont="1" applyFill="1" applyBorder="1" applyAlignment="1">
      <alignment horizontal="center" vertical="center"/>
    </xf>
    <xf numFmtId="0" fontId="2" fillId="10" borderId="1" xfId="0" applyFont="1" applyFill="1" applyBorder="1" applyAlignment="1">
      <alignment horizontal="center" vertical="center" wrapText="1"/>
    </xf>
    <xf numFmtId="0" fontId="6" fillId="10" borderId="1" xfId="0" applyFont="1" applyFill="1" applyBorder="1" applyAlignment="1">
      <alignment horizontal="center" vertical="center"/>
    </xf>
    <xf numFmtId="17" fontId="2" fillId="17" borderId="31" xfId="0" applyNumberFormat="1" applyFont="1" applyFill="1" applyBorder="1" applyAlignment="1">
      <alignment horizontal="center" vertical="center" wrapText="1"/>
    </xf>
    <xf numFmtId="0" fontId="6" fillId="17" borderId="31" xfId="0" applyFont="1" applyFill="1" applyBorder="1" applyAlignment="1">
      <alignment horizontal="center" vertical="center" wrapText="1"/>
    </xf>
    <xf numFmtId="0" fontId="3" fillId="17" borderId="32" xfId="0" applyFont="1" applyFill="1" applyBorder="1" applyAlignment="1">
      <alignment horizontal="justify" vertical="center" wrapText="1"/>
    </xf>
    <xf numFmtId="0" fontId="16" fillId="17" borderId="25" xfId="0" applyFont="1" applyFill="1" applyBorder="1" applyAlignment="1">
      <alignment horizontal="justify" vertical="center" wrapText="1"/>
    </xf>
    <xf numFmtId="0" fontId="2" fillId="17" borderId="31" xfId="0" applyFont="1" applyFill="1" applyBorder="1" applyAlignment="1">
      <alignment vertical="center" wrapText="1"/>
    </xf>
    <xf numFmtId="0" fontId="2" fillId="17" borderId="31" xfId="0" applyFont="1" applyFill="1" applyBorder="1" applyAlignment="1">
      <alignment horizontal="center" vertical="center" wrapText="1"/>
    </xf>
    <xf numFmtId="0" fontId="2" fillId="17" borderId="25" xfId="0" applyFont="1" applyFill="1" applyBorder="1" applyAlignment="1">
      <alignment vertical="center" wrapText="1"/>
    </xf>
    <xf numFmtId="17" fontId="2" fillId="17" borderId="25" xfId="0" applyNumberFormat="1" applyFont="1" applyFill="1" applyBorder="1" applyAlignment="1">
      <alignment horizontal="center" vertical="center" wrapText="1"/>
    </xf>
    <xf numFmtId="0" fontId="2" fillId="17" borderId="25" xfId="0" applyFont="1" applyFill="1" applyBorder="1" applyAlignment="1">
      <alignment horizontal="center" vertical="center" wrapText="1"/>
    </xf>
    <xf numFmtId="17" fontId="2" fillId="0" borderId="31" xfId="0" applyNumberFormat="1" applyFont="1" applyFill="1" applyBorder="1" applyAlignment="1">
      <alignment horizontal="center" vertical="center" wrapText="1"/>
    </xf>
    <xf numFmtId="0" fontId="2" fillId="0" borderId="31" xfId="0" applyFont="1" applyFill="1" applyBorder="1" applyAlignment="1">
      <alignment horizontal="center" vertical="center" wrapText="1"/>
    </xf>
    <xf numFmtId="0" fontId="0" fillId="0" borderId="32" xfId="0" applyFont="1" applyFill="1" applyBorder="1" applyAlignment="1">
      <alignment horizontal="justify" vertical="center" wrapText="1"/>
    </xf>
    <xf numFmtId="17" fontId="2" fillId="0" borderId="32" xfId="0" applyNumberFormat="1" applyFont="1" applyFill="1" applyBorder="1" applyAlignment="1">
      <alignment horizontal="center" vertical="center" wrapText="1"/>
    </xf>
    <xf numFmtId="0" fontId="0" fillId="0" borderId="16" xfId="0" applyFont="1" applyFill="1" applyBorder="1" applyAlignment="1">
      <alignment horizontal="justify" vertical="center" wrapText="1"/>
    </xf>
    <xf numFmtId="17" fontId="2" fillId="0" borderId="16"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16" fillId="0" borderId="31" xfId="0" applyFont="1" applyBorder="1" applyAlignment="1">
      <alignment vertical="center" wrapText="1"/>
    </xf>
    <xf numFmtId="0" fontId="16" fillId="0" borderId="32" xfId="0" applyFont="1" applyBorder="1" applyAlignment="1">
      <alignment vertical="center" wrapText="1"/>
    </xf>
    <xf numFmtId="0" fontId="0" fillId="10" borderId="31" xfId="0" applyFont="1" applyFill="1" applyBorder="1" applyAlignment="1">
      <alignment vertical="center" wrapText="1"/>
    </xf>
    <xf numFmtId="0" fontId="6" fillId="10" borderId="31" xfId="0" applyFont="1" applyFill="1" applyBorder="1" applyAlignment="1">
      <alignment vertical="center" wrapText="1"/>
    </xf>
    <xf numFmtId="0" fontId="2" fillId="10" borderId="32" xfId="0" applyFont="1" applyFill="1" applyBorder="1" applyAlignment="1">
      <alignment vertical="center" wrapText="1"/>
    </xf>
    <xf numFmtId="0" fontId="6" fillId="10" borderId="32" xfId="0" applyFont="1" applyFill="1" applyBorder="1" applyAlignment="1">
      <alignment vertical="center" wrapText="1"/>
    </xf>
    <xf numFmtId="0" fontId="3" fillId="8" borderId="2" xfId="0" applyFont="1" applyFill="1" applyBorder="1" applyAlignment="1">
      <alignment vertical="top" wrapText="1"/>
    </xf>
    <xf numFmtId="0" fontId="16" fillId="8" borderId="31" xfId="0" applyFont="1" applyFill="1" applyBorder="1" applyAlignment="1">
      <alignment vertical="center" wrapText="1"/>
    </xf>
    <xf numFmtId="0" fontId="3" fillId="10" borderId="25" xfId="0" applyFont="1" applyFill="1" applyBorder="1" applyAlignment="1">
      <alignment vertical="center" wrapText="1"/>
    </xf>
    <xf numFmtId="17" fontId="2" fillId="10" borderId="25" xfId="0" applyNumberFormat="1" applyFont="1" applyFill="1" applyBorder="1" applyAlignment="1">
      <alignment horizontal="center" vertical="center"/>
    </xf>
    <xf numFmtId="0" fontId="2" fillId="10" borderId="25" xfId="0" applyFont="1" applyFill="1" applyBorder="1" applyAlignment="1">
      <alignment horizontal="center" vertical="center" wrapText="1"/>
    </xf>
    <xf numFmtId="0" fontId="6" fillId="10" borderId="25" xfId="0" applyFont="1" applyFill="1" applyBorder="1" applyAlignment="1">
      <alignment horizontal="center" vertical="center"/>
    </xf>
    <xf numFmtId="0" fontId="4" fillId="10" borderId="25" xfId="0" applyFont="1" applyFill="1" applyBorder="1" applyAlignment="1">
      <alignment vertical="center" wrapText="1"/>
    </xf>
    <xf numFmtId="0" fontId="2" fillId="8" borderId="4" xfId="0" applyFont="1" applyFill="1" applyBorder="1" applyAlignment="1">
      <alignment horizontal="center" vertical="center" wrapText="1"/>
    </xf>
    <xf numFmtId="17" fontId="2" fillId="8" borderId="4" xfId="0" applyNumberFormat="1" applyFont="1" applyFill="1" applyBorder="1" applyAlignment="1">
      <alignment horizontal="center" vertical="center" wrapText="1"/>
    </xf>
    <xf numFmtId="0" fontId="14" fillId="8" borderId="1" xfId="0" applyFont="1" applyFill="1" applyBorder="1" applyAlignment="1">
      <alignment vertical="center" wrapText="1"/>
    </xf>
    <xf numFmtId="0" fontId="14" fillId="8" borderId="4" xfId="0" applyFont="1" applyFill="1" applyBorder="1" applyAlignment="1">
      <alignment vertical="top" wrapText="1"/>
    </xf>
    <xf numFmtId="0" fontId="5" fillId="8" borderId="32" xfId="0" applyFont="1" applyFill="1" applyBorder="1" applyAlignment="1">
      <alignment vertical="center" wrapText="1"/>
    </xf>
    <xf numFmtId="0" fontId="2" fillId="8" borderId="38" xfId="0" applyFont="1" applyFill="1" applyBorder="1" applyAlignment="1">
      <alignment vertical="center" wrapText="1"/>
    </xf>
    <xf numFmtId="0" fontId="2" fillId="8" borderId="12" xfId="0" applyFont="1" applyFill="1" applyBorder="1" applyAlignment="1">
      <alignment horizontal="center" vertical="center" wrapText="1"/>
    </xf>
    <xf numFmtId="0" fontId="30" fillId="9" borderId="1" xfId="0" applyFont="1" applyFill="1" applyBorder="1" applyAlignment="1">
      <alignment vertical="center" wrapText="1"/>
    </xf>
    <xf numFmtId="0" fontId="31" fillId="9" borderId="4" xfId="0" applyFont="1" applyFill="1" applyBorder="1" applyAlignment="1">
      <alignment vertical="center" wrapText="1"/>
    </xf>
    <xf numFmtId="0" fontId="4" fillId="14" borderId="2" xfId="0" applyFont="1" applyFill="1" applyBorder="1" applyAlignment="1">
      <alignment horizontal="center" vertical="center" wrapText="1"/>
    </xf>
    <xf numFmtId="0" fontId="2" fillId="14" borderId="2" xfId="0" applyFont="1" applyFill="1" applyBorder="1" applyAlignment="1">
      <alignment vertical="center" wrapText="1"/>
    </xf>
    <xf numFmtId="0" fontId="2" fillId="8" borderId="32" xfId="0" applyFont="1" applyFill="1" applyBorder="1" applyAlignment="1">
      <alignment horizontal="justify" vertical="center" wrapText="1"/>
    </xf>
    <xf numFmtId="0" fontId="6" fillId="8" borderId="31" xfId="0" applyFont="1" applyFill="1" applyBorder="1" applyAlignment="1">
      <alignment horizontal="left" vertical="center" wrapText="1"/>
    </xf>
    <xf numFmtId="0" fontId="4" fillId="3" borderId="23" xfId="0" applyFont="1" applyFill="1" applyBorder="1" applyAlignment="1">
      <alignment vertical="center" wrapText="1"/>
    </xf>
    <xf numFmtId="0" fontId="4" fillId="3" borderId="11" xfId="0" applyFont="1" applyFill="1" applyBorder="1" applyAlignment="1">
      <alignment horizontal="left" vertical="center" wrapText="1"/>
    </xf>
    <xf numFmtId="0" fontId="16" fillId="17" borderId="15" xfId="0" applyFont="1" applyFill="1" applyBorder="1" applyAlignment="1">
      <alignment vertical="center" wrapText="1"/>
    </xf>
    <xf numFmtId="0" fontId="2" fillId="17" borderId="15" xfId="0" applyFont="1" applyFill="1" applyBorder="1" applyAlignment="1">
      <alignment horizontal="justify" vertical="center" wrapText="1"/>
    </xf>
    <xf numFmtId="17" fontId="2" fillId="17" borderId="15" xfId="0" applyNumberFormat="1" applyFont="1" applyFill="1" applyBorder="1" applyAlignment="1">
      <alignment horizontal="center" vertical="center" wrapText="1"/>
    </xf>
    <xf numFmtId="0" fontId="2" fillId="17" borderId="15" xfId="0" applyFont="1" applyFill="1" applyBorder="1" applyAlignment="1">
      <alignment horizontal="center" vertical="center" wrapText="1"/>
    </xf>
    <xf numFmtId="0" fontId="6" fillId="17" borderId="15" xfId="0" applyFont="1" applyFill="1" applyBorder="1" applyAlignment="1">
      <alignment horizontal="center" vertical="center" wrapText="1"/>
    </xf>
    <xf numFmtId="0" fontId="0" fillId="2" borderId="15" xfId="0" applyFont="1" applyFill="1" applyBorder="1" applyAlignment="1">
      <alignment vertical="center" wrapText="1"/>
    </xf>
    <xf numFmtId="0" fontId="2" fillId="10" borderId="25" xfId="0" applyFont="1" applyFill="1" applyBorder="1" applyAlignment="1">
      <alignment vertical="center" wrapText="1"/>
    </xf>
    <xf numFmtId="17" fontId="2" fillId="10" borderId="25" xfId="0" applyNumberFormat="1" applyFont="1" applyFill="1" applyBorder="1" applyAlignment="1">
      <alignment horizontal="center" vertical="center" wrapText="1"/>
    </xf>
    <xf numFmtId="0" fontId="6" fillId="10" borderId="25" xfId="0" applyFont="1" applyFill="1" applyBorder="1" applyAlignment="1">
      <alignment horizontal="center" vertical="center" wrapText="1"/>
    </xf>
    <xf numFmtId="0" fontId="0" fillId="10" borderId="15" xfId="0" applyFont="1" applyFill="1" applyBorder="1" applyAlignment="1">
      <alignment vertical="center" wrapText="1"/>
    </xf>
    <xf numFmtId="0" fontId="2" fillId="10" borderId="15" xfId="0" applyFont="1" applyFill="1" applyBorder="1" applyAlignment="1">
      <alignment horizontal="center" vertical="center" wrapText="1"/>
    </xf>
    <xf numFmtId="0" fontId="6" fillId="10" borderId="15" xfId="0" applyFont="1" applyFill="1" applyBorder="1" applyAlignment="1">
      <alignment horizontal="center" vertical="center" wrapText="1"/>
    </xf>
    <xf numFmtId="0" fontId="2" fillId="0" borderId="1" xfId="0" applyFont="1" applyBorder="1" applyAlignment="1">
      <alignment vertical="center" wrapText="1"/>
    </xf>
    <xf numFmtId="0" fontId="14" fillId="0" borderId="1" xfId="0" applyFont="1" applyFill="1" applyBorder="1" applyAlignment="1">
      <alignment vertical="top" wrapText="1"/>
    </xf>
    <xf numFmtId="0" fontId="32" fillId="16" borderId="1" xfId="0" applyFont="1" applyFill="1" applyBorder="1" applyAlignment="1">
      <alignment horizontal="center" vertical="center" wrapText="1"/>
    </xf>
    <xf numFmtId="0" fontId="32" fillId="17" borderId="1"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32" fillId="10" borderId="31"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2" fillId="10" borderId="4" xfId="0" applyFont="1" applyFill="1" applyBorder="1" applyAlignment="1">
      <alignment vertical="center" wrapText="1"/>
    </xf>
    <xf numFmtId="17" fontId="2" fillId="10" borderId="10" xfId="0" applyNumberFormat="1" applyFont="1" applyFill="1" applyBorder="1" applyAlignment="1">
      <alignment vertical="center"/>
    </xf>
    <xf numFmtId="0" fontId="2" fillId="10" borderId="7" xfId="0" applyFont="1" applyFill="1" applyBorder="1" applyAlignment="1">
      <alignment vertical="center" wrapText="1"/>
    </xf>
    <xf numFmtId="0" fontId="23" fillId="10" borderId="7" xfId="0" applyFont="1" applyFill="1" applyBorder="1" applyAlignment="1">
      <alignment vertical="center" wrapText="1"/>
    </xf>
    <xf numFmtId="0" fontId="18" fillId="10" borderId="28" xfId="0" applyFont="1" applyFill="1" applyBorder="1"/>
    <xf numFmtId="0" fontId="16" fillId="8" borderId="2" xfId="0" applyFont="1" applyFill="1" applyBorder="1" applyAlignment="1">
      <alignment vertical="center" wrapText="1"/>
    </xf>
    <xf numFmtId="0" fontId="23" fillId="8" borderId="3" xfId="0" applyFont="1" applyFill="1" applyBorder="1" applyAlignment="1">
      <alignment horizontal="center" vertical="center" wrapText="1"/>
    </xf>
    <xf numFmtId="0" fontId="21" fillId="10" borderId="4" xfId="1" applyFont="1" applyFill="1" applyBorder="1" applyAlignment="1">
      <alignment vertical="center" wrapText="1"/>
    </xf>
    <xf numFmtId="0" fontId="23" fillId="8" borderId="32" xfId="0" applyFont="1" applyFill="1" applyBorder="1" applyAlignment="1">
      <alignment horizontal="center" vertical="center" wrapText="1"/>
    </xf>
    <xf numFmtId="17" fontId="2" fillId="8" borderId="32" xfId="0" applyNumberFormat="1" applyFont="1" applyFill="1" applyBorder="1" applyAlignment="1">
      <alignment vertical="center"/>
    </xf>
    <xf numFmtId="0" fontId="23" fillId="8" borderId="32" xfId="0" applyFont="1" applyFill="1" applyBorder="1" applyAlignment="1">
      <alignment vertical="center" wrapText="1"/>
    </xf>
    <xf numFmtId="0" fontId="32" fillId="10" borderId="1" xfId="0" applyFont="1" applyFill="1" applyBorder="1" applyAlignment="1">
      <alignment horizontal="center" vertical="center" wrapText="1"/>
    </xf>
    <xf numFmtId="0" fontId="2" fillId="15" borderId="1" xfId="0" applyFont="1" applyFill="1" applyBorder="1" applyAlignment="1">
      <alignment horizontal="left" vertical="center" wrapText="1"/>
    </xf>
    <xf numFmtId="0" fontId="0" fillId="15" borderId="1" xfId="0" applyFont="1" applyFill="1" applyBorder="1" applyAlignment="1">
      <alignment vertical="center" wrapText="1"/>
    </xf>
    <xf numFmtId="0" fontId="2" fillId="15" borderId="1" xfId="0" applyFont="1" applyFill="1" applyBorder="1" applyAlignment="1">
      <alignment vertical="center" wrapText="1"/>
    </xf>
    <xf numFmtId="17" fontId="2" fillId="15" borderId="1" xfId="0" applyNumberFormat="1" applyFont="1" applyFill="1" applyBorder="1" applyAlignment="1">
      <alignment horizontal="center" vertical="center"/>
    </xf>
    <xf numFmtId="0" fontId="2" fillId="15" borderId="1" xfId="0" applyFont="1" applyFill="1" applyBorder="1" applyAlignment="1">
      <alignment horizontal="center" vertical="center" wrapText="1"/>
    </xf>
    <xf numFmtId="0" fontId="0" fillId="8" borderId="31" xfId="0" applyFont="1" applyFill="1" applyBorder="1" applyAlignment="1">
      <alignment horizontal="justify" vertical="top" wrapText="1"/>
    </xf>
    <xf numFmtId="17" fontId="2" fillId="8" borderId="31" xfId="0" applyNumberFormat="1" applyFont="1" applyFill="1" applyBorder="1" applyAlignment="1">
      <alignment vertical="center"/>
    </xf>
    <xf numFmtId="0" fontId="2" fillId="13" borderId="2" xfId="0" applyFont="1" applyFill="1" applyBorder="1" applyAlignment="1">
      <alignment horizontal="center" vertical="center" wrapText="1"/>
    </xf>
    <xf numFmtId="0" fontId="2" fillId="13" borderId="4"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10" borderId="3" xfId="0" applyFont="1" applyFill="1" applyBorder="1" applyAlignment="1">
      <alignment vertical="center" wrapText="1"/>
    </xf>
    <xf numFmtId="0" fontId="0" fillId="9" borderId="2" xfId="0" applyFont="1" applyFill="1" applyBorder="1" applyAlignment="1">
      <alignment horizontal="center"/>
    </xf>
    <xf numFmtId="0" fontId="2" fillId="0" borderId="31" xfId="0" applyFont="1" applyBorder="1" applyAlignment="1">
      <alignment horizontal="center" vertical="center" wrapText="1"/>
    </xf>
    <xf numFmtId="0" fontId="0" fillId="0" borderId="31" xfId="0" applyFont="1" applyBorder="1" applyAlignment="1">
      <alignment horizontal="center" vertical="center" wrapText="1"/>
    </xf>
    <xf numFmtId="0" fontId="2" fillId="10" borderId="15" xfId="0" applyFont="1" applyFill="1" applyBorder="1" applyAlignment="1">
      <alignment horizontal="center" vertical="center" wrapText="1"/>
    </xf>
    <xf numFmtId="0" fontId="2" fillId="13" borderId="25" xfId="0" applyFont="1" applyFill="1" applyBorder="1" applyAlignment="1">
      <alignment horizontal="left" vertical="center" wrapText="1"/>
    </xf>
    <xf numFmtId="0" fontId="32" fillId="10" borderId="31" xfId="0" applyFont="1" applyFill="1" applyBorder="1" applyAlignment="1">
      <alignment horizontal="center" vertical="center" wrapText="1"/>
    </xf>
    <xf numFmtId="0" fontId="2" fillId="16" borderId="2" xfId="0" applyFont="1" applyFill="1" applyBorder="1" applyAlignment="1">
      <alignment horizontal="center" vertical="center" wrapText="1"/>
    </xf>
    <xf numFmtId="0" fontId="2" fillId="16" borderId="15" xfId="0" applyFont="1" applyFill="1" applyBorder="1" applyAlignment="1">
      <alignment horizontal="center" vertical="center" wrapText="1"/>
    </xf>
    <xf numFmtId="0" fontId="2" fillId="8" borderId="31" xfId="0" applyFont="1" applyFill="1" applyBorder="1" applyAlignment="1">
      <alignment horizontal="center" vertical="center" wrapText="1"/>
    </xf>
    <xf numFmtId="0" fontId="2" fillId="8" borderId="32" xfId="0" applyFont="1" applyFill="1" applyBorder="1" applyAlignment="1">
      <alignment horizontal="center" vertical="center" wrapText="1"/>
    </xf>
    <xf numFmtId="0" fontId="3" fillId="13" borderId="25" xfId="0" applyFont="1" applyFill="1" applyBorder="1" applyAlignment="1">
      <alignment horizontal="left" vertical="center" wrapText="1"/>
    </xf>
    <xf numFmtId="0" fontId="2" fillId="13" borderId="31" xfId="0" applyFont="1" applyFill="1" applyBorder="1" applyAlignment="1">
      <alignment horizontal="center" vertical="center" wrapText="1"/>
    </xf>
    <xf numFmtId="0" fontId="2" fillId="13" borderId="25" xfId="0" applyFont="1" applyFill="1" applyBorder="1" applyAlignment="1">
      <alignment horizontal="center" vertical="center" wrapText="1"/>
    </xf>
    <xf numFmtId="0" fontId="4" fillId="0" borderId="31" xfId="0" applyFont="1" applyBorder="1" applyAlignment="1">
      <alignment horizontal="center" vertical="center" wrapText="1"/>
    </xf>
    <xf numFmtId="0" fontId="6" fillId="10" borderId="15"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2" fillId="13" borderId="4"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2" fillId="13" borderId="15"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4" fillId="0" borderId="2" xfId="0" applyFont="1" applyBorder="1" applyAlignment="1">
      <alignment horizontal="center" vertical="center" wrapText="1"/>
    </xf>
    <xf numFmtId="0" fontId="2" fillId="0" borderId="16" xfId="0" applyFont="1" applyBorder="1" applyAlignment="1">
      <alignment horizontal="center" vertical="center" wrapText="1"/>
    </xf>
    <xf numFmtId="17" fontId="2" fillId="0" borderId="16" xfId="0" applyNumberFormat="1" applyFont="1" applyBorder="1" applyAlignment="1">
      <alignment horizontal="center" vertical="center" wrapText="1"/>
    </xf>
    <xf numFmtId="0" fontId="6" fillId="0" borderId="3" xfId="0" applyFont="1" applyFill="1" applyBorder="1" applyAlignment="1">
      <alignment horizontal="left" vertical="center" wrapText="1"/>
    </xf>
    <xf numFmtId="0" fontId="32" fillId="15" borderId="1" xfId="0" applyFont="1" applyFill="1" applyBorder="1" applyAlignment="1">
      <alignment horizontal="center" vertical="center" wrapText="1"/>
    </xf>
    <xf numFmtId="0" fontId="14" fillId="8" borderId="31" xfId="0" applyFont="1" applyFill="1" applyBorder="1" applyAlignment="1">
      <alignment horizontal="left" vertical="top" wrapText="1"/>
    </xf>
    <xf numFmtId="17" fontId="2" fillId="13" borderId="39" xfId="0" applyNumberFormat="1" applyFont="1" applyFill="1" applyBorder="1" applyAlignment="1">
      <alignment horizontal="center" vertical="center" wrapText="1"/>
    </xf>
    <xf numFmtId="0" fontId="2" fillId="13" borderId="39" xfId="0" applyFont="1" applyFill="1" applyBorder="1" applyAlignment="1">
      <alignment horizontal="center" vertical="center" wrapText="1"/>
    </xf>
    <xf numFmtId="0" fontId="0" fillId="13" borderId="39" xfId="0" applyFont="1" applyFill="1" applyBorder="1" applyAlignment="1">
      <alignment vertical="center" wrapText="1"/>
    </xf>
    <xf numFmtId="0" fontId="0" fillId="13" borderId="36" xfId="0" applyFont="1" applyFill="1" applyBorder="1" applyAlignment="1">
      <alignment vertical="center" wrapText="1"/>
    </xf>
    <xf numFmtId="17" fontId="2" fillId="13" borderId="13" xfId="0" applyNumberFormat="1" applyFont="1" applyFill="1" applyBorder="1" applyAlignment="1">
      <alignment horizontal="center" vertical="center" wrapText="1"/>
    </xf>
    <xf numFmtId="0" fontId="2" fillId="13" borderId="13" xfId="0" applyFont="1" applyFill="1" applyBorder="1" applyAlignment="1">
      <alignment horizontal="center" vertical="center" wrapText="1"/>
    </xf>
    <xf numFmtId="0" fontId="0" fillId="13" borderId="13" xfId="0" applyFont="1" applyFill="1" applyBorder="1" applyAlignment="1">
      <alignment vertical="center" wrapText="1"/>
    </xf>
    <xf numFmtId="0" fontId="0" fillId="13" borderId="26" xfId="0" applyFont="1" applyFill="1" applyBorder="1" applyAlignment="1">
      <alignment vertical="center" wrapText="1"/>
    </xf>
    <xf numFmtId="17" fontId="2" fillId="13" borderId="27" xfId="0" applyNumberFormat="1" applyFont="1" applyFill="1" applyBorder="1" applyAlignment="1">
      <alignment horizontal="center" vertical="center" wrapText="1"/>
    </xf>
    <xf numFmtId="0" fontId="2" fillId="13" borderId="27" xfId="0" applyFont="1" applyFill="1" applyBorder="1" applyAlignment="1">
      <alignment horizontal="center" vertical="center" wrapText="1"/>
    </xf>
    <xf numFmtId="0" fontId="0" fillId="13" borderId="27" xfId="0" applyFont="1" applyFill="1" applyBorder="1" applyAlignment="1">
      <alignment vertical="center" wrapText="1"/>
    </xf>
    <xf numFmtId="0" fontId="0" fillId="13" borderId="28" xfId="0" applyFont="1" applyFill="1" applyBorder="1" applyAlignment="1">
      <alignment vertical="center" wrapText="1"/>
    </xf>
    <xf numFmtId="17" fontId="2" fillId="13" borderId="11" xfId="0" applyNumberFormat="1" applyFont="1" applyFill="1" applyBorder="1" applyAlignment="1">
      <alignment horizontal="center" vertical="center" wrapText="1"/>
    </xf>
    <xf numFmtId="0" fontId="2" fillId="13" borderId="11" xfId="0" applyFont="1" applyFill="1" applyBorder="1" applyAlignment="1">
      <alignment horizontal="center" vertical="center" wrapText="1"/>
    </xf>
    <xf numFmtId="0" fontId="7" fillId="13" borderId="11" xfId="1" applyFill="1" applyBorder="1" applyAlignment="1">
      <alignment vertical="center" wrapText="1"/>
    </xf>
    <xf numFmtId="0" fontId="0" fillId="13" borderId="5" xfId="0" applyFont="1" applyFill="1" applyBorder="1" applyAlignment="1">
      <alignment vertical="center" wrapText="1"/>
    </xf>
    <xf numFmtId="0" fontId="0" fillId="13" borderId="11" xfId="0" applyFont="1" applyFill="1" applyBorder="1" applyAlignment="1">
      <alignment vertical="center" wrapText="1"/>
    </xf>
    <xf numFmtId="0" fontId="2" fillId="13" borderId="5" xfId="0" applyFont="1" applyFill="1" applyBorder="1" applyAlignment="1">
      <alignment horizontal="center" vertical="center" wrapText="1"/>
    </xf>
    <xf numFmtId="17" fontId="2" fillId="13" borderId="24" xfId="0" applyNumberFormat="1" applyFont="1" applyFill="1" applyBorder="1" applyAlignment="1">
      <alignment horizontal="center" vertical="center" wrapText="1"/>
    </xf>
    <xf numFmtId="0" fontId="2" fillId="13" borderId="24" xfId="0" applyFont="1" applyFill="1" applyBorder="1" applyAlignment="1">
      <alignment horizontal="center" vertical="center" wrapText="1"/>
    </xf>
    <xf numFmtId="17" fontId="2" fillId="13" borderId="0" xfId="0" applyNumberFormat="1" applyFont="1" applyFill="1" applyBorder="1" applyAlignment="1">
      <alignment horizontal="center" vertical="center" wrapText="1"/>
    </xf>
    <xf numFmtId="0" fontId="2" fillId="13" borderId="0" xfId="0" applyFont="1" applyFill="1" applyBorder="1" applyAlignment="1">
      <alignment horizontal="center" vertical="center" wrapText="1"/>
    </xf>
    <xf numFmtId="0" fontId="2" fillId="13" borderId="30" xfId="0" applyFont="1" applyFill="1" applyBorder="1" applyAlignment="1">
      <alignment horizontal="center" vertical="center" wrapText="1"/>
    </xf>
    <xf numFmtId="0" fontId="0" fillId="13" borderId="0" xfId="0" applyFont="1" applyFill="1" applyBorder="1" applyAlignment="1">
      <alignment vertical="center" wrapText="1"/>
    </xf>
    <xf numFmtId="17" fontId="2" fillId="13" borderId="7" xfId="0" applyNumberFormat="1" applyFont="1" applyFill="1" applyBorder="1" applyAlignment="1">
      <alignment horizontal="center" vertical="center" wrapText="1"/>
    </xf>
    <xf numFmtId="0" fontId="2" fillId="13" borderId="7" xfId="0" applyFont="1" applyFill="1" applyBorder="1" applyAlignment="1">
      <alignment horizontal="center" vertical="center" wrapText="1"/>
    </xf>
    <xf numFmtId="0" fontId="0" fillId="13" borderId="7" xfId="0" applyFont="1" applyFill="1" applyBorder="1" applyAlignment="1">
      <alignment vertical="center" wrapText="1"/>
    </xf>
    <xf numFmtId="0" fontId="2" fillId="13" borderId="6" xfId="0" applyFont="1" applyFill="1" applyBorder="1" applyAlignment="1">
      <alignment horizontal="center" vertical="center" wrapText="1"/>
    </xf>
    <xf numFmtId="0" fontId="7" fillId="13" borderId="39" xfId="1" applyFill="1" applyBorder="1" applyAlignment="1">
      <alignment vertical="center" wrapText="1"/>
    </xf>
    <xf numFmtId="0" fontId="2" fillId="13" borderId="36" xfId="0" applyFont="1" applyFill="1" applyBorder="1" applyAlignment="1">
      <alignment horizontal="center" vertical="center" wrapText="1"/>
    </xf>
    <xf numFmtId="164" fontId="28" fillId="13" borderId="13" xfId="2" applyNumberFormat="1" applyFont="1" applyFill="1" applyBorder="1" applyAlignment="1" applyProtection="1">
      <alignment vertical="center"/>
      <protection locked="0"/>
    </xf>
    <xf numFmtId="0" fontId="2" fillId="13" borderId="26" xfId="0" applyFont="1" applyFill="1" applyBorder="1" applyAlignment="1">
      <alignment horizontal="center" vertical="center" wrapText="1"/>
    </xf>
    <xf numFmtId="17" fontId="2" fillId="13" borderId="12" xfId="0" applyNumberFormat="1" applyFont="1" applyFill="1" applyBorder="1" applyAlignment="1">
      <alignment horizontal="center" vertical="center" wrapText="1"/>
    </xf>
    <xf numFmtId="0" fontId="2" fillId="13" borderId="12" xfId="0" applyFont="1" applyFill="1" applyBorder="1" applyAlignment="1">
      <alignment horizontal="center" vertical="center" wrapText="1"/>
    </xf>
    <xf numFmtId="0" fontId="0" fillId="13" borderId="12" xfId="0" applyFont="1" applyFill="1" applyBorder="1" applyAlignment="1">
      <alignment vertical="center" wrapText="1"/>
    </xf>
    <xf numFmtId="0" fontId="2" fillId="13" borderId="29" xfId="0" applyFont="1" applyFill="1" applyBorder="1" applyAlignment="1">
      <alignment horizontal="center" vertical="center" wrapText="1"/>
    </xf>
    <xf numFmtId="0" fontId="26" fillId="13" borderId="11" xfId="0" applyFont="1" applyFill="1" applyBorder="1" applyAlignment="1">
      <alignment horizontal="justify" vertical="center"/>
    </xf>
    <xf numFmtId="0" fontId="2" fillId="13" borderId="23" xfId="0" applyFont="1" applyFill="1" applyBorder="1" applyAlignment="1">
      <alignment horizontal="center" vertical="center" wrapText="1"/>
    </xf>
    <xf numFmtId="0" fontId="2" fillId="13" borderId="8" xfId="0" applyFont="1" applyFill="1" applyBorder="1" applyAlignment="1">
      <alignment horizontal="center" vertical="center" wrapText="1"/>
    </xf>
    <xf numFmtId="0" fontId="0" fillId="13" borderId="24" xfId="0" applyFont="1" applyFill="1" applyBorder="1" applyAlignment="1">
      <alignment vertical="center" wrapText="1"/>
    </xf>
    <xf numFmtId="0" fontId="0" fillId="13" borderId="37" xfId="0" applyFont="1" applyFill="1" applyBorder="1" applyAlignment="1">
      <alignment vertical="center" wrapText="1"/>
    </xf>
    <xf numFmtId="0" fontId="2" fillId="13" borderId="9" xfId="0" applyFont="1" applyFill="1" applyBorder="1" applyAlignment="1">
      <alignment horizontal="center" vertical="center" wrapText="1"/>
    </xf>
    <xf numFmtId="0" fontId="0" fillId="13" borderId="30" xfId="0" applyFont="1" applyFill="1" applyBorder="1" applyAlignment="1">
      <alignment vertical="center" wrapText="1"/>
    </xf>
    <xf numFmtId="0" fontId="2" fillId="13" borderId="10" xfId="0" applyFont="1" applyFill="1" applyBorder="1" applyAlignment="1">
      <alignment horizontal="center" vertical="center" wrapText="1"/>
    </xf>
    <xf numFmtId="0" fontId="0" fillId="13" borderId="6" xfId="0" applyFont="1" applyFill="1" applyBorder="1" applyAlignment="1">
      <alignment vertical="center" wrapText="1"/>
    </xf>
    <xf numFmtId="0" fontId="2" fillId="13" borderId="37" xfId="0" applyFont="1" applyFill="1" applyBorder="1" applyAlignment="1">
      <alignment vertical="center" wrapText="1"/>
    </xf>
    <xf numFmtId="0" fontId="2" fillId="13" borderId="30" xfId="0" applyFont="1" applyFill="1" applyBorder="1" applyAlignment="1">
      <alignment vertical="center" wrapText="1"/>
    </xf>
    <xf numFmtId="17" fontId="2" fillId="13" borderId="8" xfId="0" applyNumberFormat="1" applyFont="1" applyFill="1" applyBorder="1" applyAlignment="1">
      <alignment horizontal="center" vertical="center" wrapText="1"/>
    </xf>
    <xf numFmtId="17" fontId="2" fillId="13" borderId="9" xfId="0" applyNumberFormat="1" applyFont="1" applyFill="1" applyBorder="1" applyAlignment="1">
      <alignment horizontal="center" vertical="center" wrapText="1"/>
    </xf>
    <xf numFmtId="17" fontId="2" fillId="13" borderId="10" xfId="0" applyNumberFormat="1" applyFont="1" applyFill="1" applyBorder="1" applyAlignment="1">
      <alignment horizontal="center" vertical="center" wrapText="1"/>
    </xf>
    <xf numFmtId="0" fontId="6" fillId="17" borderId="25" xfId="0" applyFont="1" applyFill="1" applyBorder="1" applyAlignment="1">
      <alignment horizontal="center" vertical="center" wrapText="1"/>
    </xf>
    <xf numFmtId="0" fontId="2" fillId="13" borderId="11" xfId="0" applyFont="1" applyFill="1" applyBorder="1" applyAlignment="1">
      <alignment vertical="center" wrapText="1"/>
    </xf>
    <xf numFmtId="0" fontId="0" fillId="13" borderId="29" xfId="0" applyFont="1" applyFill="1" applyBorder="1" applyAlignment="1">
      <alignment vertical="center" wrapText="1"/>
    </xf>
    <xf numFmtId="17" fontId="2" fillId="14" borderId="23" xfId="0" applyNumberFormat="1" applyFont="1" applyFill="1" applyBorder="1" applyAlignment="1">
      <alignment horizontal="center" vertical="center" wrapText="1"/>
    </xf>
    <xf numFmtId="0" fontId="2" fillId="14" borderId="11" xfId="0" applyFont="1" applyFill="1" applyBorder="1" applyAlignment="1">
      <alignment horizontal="center" vertical="center" wrapText="1"/>
    </xf>
    <xf numFmtId="0" fontId="0" fillId="14" borderId="11" xfId="0" applyFont="1" applyFill="1" applyBorder="1" applyAlignment="1">
      <alignment horizontal="center" vertical="center" wrapText="1"/>
    </xf>
    <xf numFmtId="0" fontId="0" fillId="14" borderId="5" xfId="0" applyFont="1" applyFill="1" applyBorder="1" applyAlignment="1">
      <alignment vertical="center" wrapText="1"/>
    </xf>
    <xf numFmtId="0" fontId="6" fillId="13" borderId="39" xfId="0" applyFont="1" applyFill="1" applyBorder="1" applyAlignment="1">
      <alignment vertical="center" wrapText="1"/>
    </xf>
    <xf numFmtId="0" fontId="11" fillId="12" borderId="11" xfId="0" applyFont="1" applyFill="1" applyBorder="1" applyAlignment="1">
      <alignment horizontal="left" vertical="center" wrapText="1"/>
    </xf>
    <xf numFmtId="17" fontId="2" fillId="12" borderId="11" xfId="0" applyNumberFormat="1" applyFont="1" applyFill="1" applyBorder="1" applyAlignment="1">
      <alignment horizontal="center" vertical="center" wrapText="1"/>
    </xf>
    <xf numFmtId="0" fontId="2" fillId="12" borderId="11" xfId="0" applyFont="1" applyFill="1" applyBorder="1" applyAlignment="1">
      <alignment horizontal="center" vertical="center" wrapText="1"/>
    </xf>
    <xf numFmtId="0" fontId="0" fillId="12" borderId="11" xfId="0" applyFont="1" applyFill="1" applyBorder="1" applyAlignment="1">
      <alignment vertical="center" wrapText="1"/>
    </xf>
    <xf numFmtId="0" fontId="0" fillId="0" borderId="0" xfId="0" applyFont="1" applyBorder="1"/>
    <xf numFmtId="0" fontId="2" fillId="13" borderId="34" xfId="0" applyFont="1" applyFill="1" applyBorder="1" applyAlignment="1">
      <alignment horizontal="center" vertical="center" wrapText="1"/>
    </xf>
    <xf numFmtId="0" fontId="3" fillId="13" borderId="27" xfId="0" applyFont="1" applyFill="1" applyBorder="1" applyAlignment="1">
      <alignment vertical="center" wrapText="1"/>
    </xf>
    <xf numFmtId="17" fontId="2" fillId="13" borderId="23" xfId="0" applyNumberFormat="1" applyFont="1" applyFill="1" applyBorder="1" applyAlignment="1">
      <alignment horizontal="center" vertical="center" wrapText="1"/>
    </xf>
    <xf numFmtId="0" fontId="0" fillId="12" borderId="5" xfId="0" applyFont="1" applyFill="1" applyBorder="1" applyAlignment="1">
      <alignment vertical="center" wrapText="1"/>
    </xf>
    <xf numFmtId="0" fontId="0" fillId="0" borderId="25" xfId="0" applyFont="1" applyBorder="1" applyAlignment="1">
      <alignment horizontal="left" vertical="center" wrapText="1"/>
    </xf>
    <xf numFmtId="0" fontId="14" fillId="8" borderId="1" xfId="0" applyFont="1" applyFill="1" applyBorder="1" applyAlignment="1">
      <alignment vertical="top" wrapText="1"/>
    </xf>
    <xf numFmtId="0" fontId="0" fillId="0" borderId="31" xfId="0" applyFont="1" applyBorder="1" applyAlignment="1">
      <alignment horizontal="center" vertical="center" wrapText="1"/>
    </xf>
    <xf numFmtId="0" fontId="4" fillId="0" borderId="1" xfId="0" applyFont="1" applyBorder="1" applyAlignment="1">
      <alignment horizontal="center" vertical="center" wrapText="1"/>
    </xf>
    <xf numFmtId="0" fontId="4" fillId="3" borderId="11" xfId="0" applyFont="1" applyFill="1" applyBorder="1" applyAlignment="1">
      <alignment horizontal="left" vertical="center"/>
    </xf>
    <xf numFmtId="0" fontId="4" fillId="12" borderId="1" xfId="0" applyFont="1" applyFill="1" applyBorder="1" applyAlignment="1">
      <alignment horizontal="left" vertical="center" wrapText="1"/>
    </xf>
    <xf numFmtId="0" fontId="0" fillId="9" borderId="2" xfId="0" applyFont="1" applyFill="1" applyBorder="1" applyAlignment="1">
      <alignment horizontal="center"/>
    </xf>
    <xf numFmtId="0" fontId="2" fillId="0" borderId="0" xfId="0" applyFont="1" applyBorder="1" applyAlignment="1">
      <alignment horizontal="left" vertical="top" wrapText="1"/>
    </xf>
    <xf numFmtId="0" fontId="0" fillId="17" borderId="31" xfId="0" applyFont="1" applyFill="1" applyBorder="1" applyAlignment="1">
      <alignment horizontal="center" vertical="center" wrapText="1"/>
    </xf>
    <xf numFmtId="0" fontId="0" fillId="17" borderId="25"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2" fillId="16" borderId="40" xfId="0" applyFont="1" applyFill="1" applyBorder="1" applyAlignment="1">
      <alignment horizontal="center" vertical="center"/>
    </xf>
    <xf numFmtId="0" fontId="2" fillId="10" borderId="40" xfId="0" applyFont="1" applyFill="1" applyBorder="1" applyAlignment="1">
      <alignment horizontal="center" vertical="center"/>
    </xf>
    <xf numFmtId="0" fontId="3" fillId="3" borderId="11" xfId="0" applyFont="1" applyFill="1" applyBorder="1" applyAlignment="1">
      <alignment vertical="center" wrapText="1"/>
    </xf>
    <xf numFmtId="0" fontId="3" fillId="5" borderId="11" xfId="0" applyFont="1" applyFill="1" applyBorder="1" applyAlignment="1">
      <alignment vertical="center" wrapText="1"/>
    </xf>
    <xf numFmtId="0" fontId="3" fillId="6" borderId="11" xfId="0" applyFont="1" applyFill="1" applyBorder="1" applyAlignment="1">
      <alignment vertical="center" wrapText="1"/>
    </xf>
    <xf numFmtId="0" fontId="16" fillId="0" borderId="1" xfId="0" applyFont="1" applyFill="1" applyBorder="1" applyAlignment="1">
      <alignment vertical="top" wrapText="1"/>
    </xf>
    <xf numFmtId="0" fontId="1" fillId="11" borderId="25" xfId="0" applyFont="1" applyFill="1" applyBorder="1" applyAlignment="1">
      <alignment vertical="center" wrapText="1"/>
    </xf>
    <xf numFmtId="0" fontId="7" fillId="13" borderId="11" xfId="1" applyFont="1" applyFill="1" applyBorder="1" applyAlignment="1">
      <alignment vertical="center" wrapText="1"/>
    </xf>
    <xf numFmtId="0" fontId="0" fillId="15" borderId="31" xfId="0" applyFont="1" applyFill="1" applyBorder="1" applyAlignment="1">
      <alignment horizontal="center" vertical="center" wrapText="1"/>
    </xf>
    <xf numFmtId="0" fontId="0" fillId="10" borderId="15" xfId="0" applyFont="1" applyFill="1" applyBorder="1" applyAlignment="1">
      <alignment horizontal="center" vertical="center" wrapText="1"/>
    </xf>
    <xf numFmtId="0" fontId="0" fillId="10" borderId="25" xfId="0" applyFont="1" applyFill="1" applyBorder="1" applyAlignment="1">
      <alignment horizontal="center" vertical="center" wrapText="1"/>
    </xf>
    <xf numFmtId="0" fontId="0" fillId="16" borderId="15" xfId="0" applyFont="1" applyFill="1" applyBorder="1" applyAlignment="1">
      <alignment vertical="center" wrapText="1"/>
    </xf>
    <xf numFmtId="0" fontId="0" fillId="16" borderId="32" xfId="0" applyFont="1" applyFill="1" applyBorder="1" applyAlignment="1">
      <alignment vertical="center" wrapText="1"/>
    </xf>
    <xf numFmtId="0" fontId="0" fillId="8" borderId="31" xfId="0" applyFont="1" applyFill="1" applyBorder="1" applyAlignment="1">
      <alignment horizontal="center" vertical="center" wrapText="1"/>
    </xf>
    <xf numFmtId="0" fontId="16" fillId="8" borderId="31" xfId="0" applyFont="1" applyFill="1" applyBorder="1" applyAlignment="1">
      <alignment vertical="top" wrapText="1"/>
    </xf>
    <xf numFmtId="0" fontId="16" fillId="8" borderId="31" xfId="0" applyFont="1" applyFill="1" applyBorder="1" applyAlignment="1">
      <alignment horizontal="left" vertical="top" wrapText="1"/>
    </xf>
    <xf numFmtId="0" fontId="0" fillId="10" borderId="32" xfId="0" applyFont="1" applyFill="1" applyBorder="1" applyAlignment="1">
      <alignment vertical="center" wrapText="1"/>
    </xf>
    <xf numFmtId="0" fontId="7" fillId="13" borderId="39" xfId="1" applyFont="1" applyFill="1" applyBorder="1" applyAlignment="1">
      <alignment vertical="center" wrapText="1"/>
    </xf>
    <xf numFmtId="0" fontId="15" fillId="16" borderId="31" xfId="0" applyFont="1" applyFill="1" applyBorder="1" applyAlignment="1">
      <alignment vertical="top" wrapText="1"/>
    </xf>
    <xf numFmtId="0" fontId="35" fillId="16" borderId="32" xfId="1" applyFont="1" applyFill="1" applyBorder="1" applyAlignment="1">
      <alignment vertical="top" wrapText="1"/>
    </xf>
    <xf numFmtId="0" fontId="35" fillId="16" borderId="25" xfId="1" applyFont="1" applyFill="1" applyBorder="1" applyAlignment="1">
      <alignment vertical="top" wrapText="1"/>
    </xf>
    <xf numFmtId="0" fontId="0" fillId="10" borderId="25" xfId="0" applyFont="1" applyFill="1" applyBorder="1" applyAlignment="1">
      <alignment horizontal="center" vertical="center"/>
    </xf>
    <xf numFmtId="0" fontId="0" fillId="8" borderId="31" xfId="0" applyFont="1" applyFill="1" applyBorder="1" applyAlignment="1">
      <alignment horizontal="left" vertical="center" wrapText="1"/>
    </xf>
    <xf numFmtId="0" fontId="0" fillId="8" borderId="1" xfId="0" applyFont="1" applyFill="1" applyBorder="1" applyAlignment="1">
      <alignment horizontal="left" vertical="center" wrapText="1"/>
    </xf>
    <xf numFmtId="0" fontId="0" fillId="8" borderId="1" xfId="0" applyFont="1" applyFill="1" applyBorder="1" applyAlignment="1">
      <alignment horizontal="center" vertical="center" wrapText="1"/>
    </xf>
    <xf numFmtId="0" fontId="0" fillId="17" borderId="1" xfId="0" applyFont="1" applyFill="1" applyBorder="1" applyAlignment="1">
      <alignment horizontal="center" vertical="center"/>
    </xf>
    <xf numFmtId="0" fontId="0" fillId="10" borderId="31" xfId="0" applyFont="1" applyFill="1" applyBorder="1" applyAlignment="1">
      <alignment horizontal="center" vertical="center" wrapText="1"/>
    </xf>
    <xf numFmtId="0" fontId="31" fillId="8" borderId="3" xfId="0" applyFont="1" applyFill="1" applyBorder="1" applyAlignment="1">
      <alignment horizontal="center" vertical="center" wrapText="1"/>
    </xf>
    <xf numFmtId="0" fontId="31" fillId="8" borderId="32" xfId="0" applyFont="1" applyFill="1" applyBorder="1" applyAlignment="1">
      <alignment horizontal="center" vertical="center" wrapText="1"/>
    </xf>
    <xf numFmtId="0" fontId="31" fillId="8" borderId="32" xfId="0" applyFont="1" applyFill="1" applyBorder="1" applyAlignment="1">
      <alignment vertical="center" wrapText="1"/>
    </xf>
    <xf numFmtId="0" fontId="31" fillId="10" borderId="7" xfId="0" applyFont="1" applyFill="1" applyBorder="1" applyAlignment="1">
      <alignment vertical="center" wrapText="1"/>
    </xf>
    <xf numFmtId="0" fontId="0" fillId="0" borderId="31" xfId="0" applyFont="1" applyBorder="1" applyAlignment="1">
      <alignment horizontal="center" vertical="center"/>
    </xf>
    <xf numFmtId="0" fontId="0" fillId="8" borderId="32" xfId="0" applyFont="1" applyFill="1" applyBorder="1" applyAlignment="1">
      <alignment horizontal="left" vertical="center" wrapText="1"/>
    </xf>
    <xf numFmtId="0" fontId="7" fillId="10" borderId="32" xfId="1" applyFont="1" applyFill="1" applyBorder="1" applyAlignment="1">
      <alignment horizontal="left" vertical="center" wrapText="1"/>
    </xf>
    <xf numFmtId="0" fontId="0" fillId="17" borderId="15" xfId="0" applyFont="1" applyFill="1" applyBorder="1" applyAlignment="1">
      <alignment horizontal="center" vertical="center" wrapText="1"/>
    </xf>
    <xf numFmtId="0" fontId="16" fillId="8" borderId="1" xfId="0" applyFont="1" applyFill="1" applyBorder="1" applyAlignment="1">
      <alignment vertical="center" wrapText="1"/>
    </xf>
    <xf numFmtId="0" fontId="0" fillId="0" borderId="31" xfId="0" applyFont="1" applyBorder="1" applyAlignment="1">
      <alignment vertical="center" wrapText="1"/>
    </xf>
    <xf numFmtId="0" fontId="0" fillId="0" borderId="1" xfId="0" applyFont="1" applyFill="1" applyBorder="1" applyAlignment="1">
      <alignment vertical="center" wrapText="1"/>
    </xf>
    <xf numFmtId="0" fontId="36" fillId="6" borderId="0" xfId="0" applyFont="1" applyFill="1" applyBorder="1" applyAlignment="1">
      <alignment horizontal="left" vertical="top" wrapText="1"/>
    </xf>
    <xf numFmtId="0" fontId="3" fillId="0" borderId="7" xfId="0" applyFont="1" applyBorder="1" applyAlignment="1">
      <alignment horizontal="left" vertical="top" wrapText="1"/>
    </xf>
    <xf numFmtId="0" fontId="0" fillId="11" borderId="32" xfId="0" applyFont="1" applyFill="1" applyBorder="1" applyAlignment="1">
      <alignment vertical="center" wrapText="1"/>
    </xf>
    <xf numFmtId="0" fontId="0" fillId="16" borderId="2" xfId="0" applyFont="1" applyFill="1" applyBorder="1" applyAlignment="1">
      <alignment horizontal="left" vertical="center" wrapText="1"/>
    </xf>
    <xf numFmtId="0" fontId="0" fillId="0" borderId="25" xfId="0" applyFont="1" applyBorder="1" applyAlignment="1">
      <alignment vertical="center"/>
    </xf>
    <xf numFmtId="0" fontId="16" fillId="8" borderId="4" xfId="0" applyFont="1" applyFill="1" applyBorder="1" applyAlignment="1">
      <alignment vertical="center" wrapText="1"/>
    </xf>
    <xf numFmtId="0" fontId="0" fillId="8" borderId="32" xfId="0" applyFont="1" applyFill="1" applyBorder="1" applyAlignment="1">
      <alignment horizontal="center" vertical="center" wrapText="1"/>
    </xf>
    <xf numFmtId="0" fontId="2" fillId="0" borderId="40" xfId="0" applyFont="1" applyFill="1" applyBorder="1" applyAlignment="1">
      <alignment horizontal="left" vertical="center" wrapText="1"/>
    </xf>
    <xf numFmtId="0" fontId="0" fillId="9" borderId="22" xfId="0" applyFont="1" applyFill="1" applyBorder="1"/>
    <xf numFmtId="0" fontId="0" fillId="9" borderId="1" xfId="0" applyFont="1" applyFill="1" applyBorder="1"/>
    <xf numFmtId="0" fontId="0" fillId="9" borderId="31" xfId="0" applyFont="1" applyFill="1" applyBorder="1" applyAlignment="1"/>
    <xf numFmtId="0" fontId="0" fillId="9" borderId="15" xfId="0" applyFont="1" applyFill="1" applyBorder="1"/>
    <xf numFmtId="0" fontId="0" fillId="10" borderId="1" xfId="0" applyFont="1" applyFill="1" applyBorder="1" applyAlignment="1">
      <alignment horizontal="center" vertical="center" wrapText="1"/>
    </xf>
    <xf numFmtId="17" fontId="33" fillId="13" borderId="40" xfId="0" applyNumberFormat="1" applyFont="1" applyFill="1" applyBorder="1" applyAlignment="1">
      <alignment horizontal="center" vertical="center" wrapText="1"/>
    </xf>
    <xf numFmtId="0" fontId="2" fillId="18" borderId="40" xfId="0" applyFont="1" applyFill="1" applyBorder="1" applyAlignment="1">
      <alignment horizontal="center" vertical="center"/>
    </xf>
    <xf numFmtId="17" fontId="2" fillId="18" borderId="1" xfId="0" applyNumberFormat="1" applyFont="1" applyFill="1" applyBorder="1" applyAlignment="1">
      <alignment horizontal="center" vertical="center" wrapText="1"/>
    </xf>
    <xf numFmtId="0" fontId="0" fillId="18" borderId="23" xfId="0" applyFont="1" applyFill="1" applyBorder="1" applyAlignment="1">
      <alignment vertical="center" wrapText="1"/>
    </xf>
    <xf numFmtId="0" fontId="0" fillId="18" borderId="5" xfId="0" applyFont="1" applyFill="1" applyBorder="1" applyAlignment="1">
      <alignment vertical="center" wrapText="1"/>
    </xf>
    <xf numFmtId="0" fontId="32" fillId="8" borderId="1" xfId="0" applyFont="1" applyFill="1" applyBorder="1" applyAlignment="1">
      <alignment horizontal="center" vertical="center" wrapText="1"/>
    </xf>
    <xf numFmtId="0" fontId="2" fillId="8" borderId="1" xfId="0" applyFont="1" applyFill="1" applyBorder="1" applyAlignment="1">
      <alignment horizontal="justify" vertical="center"/>
    </xf>
    <xf numFmtId="17" fontId="2" fillId="8" borderId="1" xfId="0" applyNumberFormat="1" applyFont="1" applyFill="1" applyBorder="1" applyAlignment="1">
      <alignment horizontal="center" vertical="center" wrapText="1"/>
    </xf>
    <xf numFmtId="0" fontId="6" fillId="8" borderId="1" xfId="0" applyFont="1" applyFill="1" applyBorder="1" applyAlignment="1">
      <alignment vertical="center" wrapText="1"/>
    </xf>
    <xf numFmtId="0" fontId="2" fillId="8" borderId="1" xfId="0" applyFont="1" applyFill="1" applyBorder="1" applyAlignment="1">
      <alignment horizontal="left" vertical="center" wrapText="1"/>
    </xf>
    <xf numFmtId="0" fontId="2" fillId="18" borderId="1" xfId="0" applyFont="1" applyFill="1" applyBorder="1" applyAlignment="1">
      <alignment horizontal="center" vertical="center" wrapText="1"/>
    </xf>
    <xf numFmtId="0" fontId="2" fillId="18" borderId="1" xfId="0" applyFont="1" applyFill="1" applyBorder="1" applyAlignment="1">
      <alignment horizontal="left" vertical="center" wrapText="1"/>
    </xf>
    <xf numFmtId="0" fontId="0" fillId="18" borderId="23" xfId="0" applyFont="1" applyFill="1" applyBorder="1" applyAlignment="1">
      <alignment horizontal="left" vertical="top" wrapText="1"/>
    </xf>
    <xf numFmtId="0" fontId="0" fillId="18" borderId="5" xfId="0" applyFont="1" applyFill="1" applyBorder="1" applyAlignment="1">
      <alignment horizontal="left" vertical="top" wrapText="1"/>
    </xf>
    <xf numFmtId="0" fontId="2" fillId="18" borderId="11" xfId="0" applyFont="1" applyFill="1" applyBorder="1" applyAlignment="1">
      <alignment horizontal="center" vertical="center" wrapText="1"/>
    </xf>
    <xf numFmtId="0" fontId="0" fillId="18" borderId="11" xfId="0" applyFont="1" applyFill="1" applyBorder="1" applyAlignment="1">
      <alignment vertical="center" wrapText="1"/>
    </xf>
    <xf numFmtId="0" fontId="0" fillId="9" borderId="2" xfId="0" applyFont="1" applyFill="1" applyBorder="1" applyAlignment="1">
      <alignment horizontal="center" vertical="center" wrapText="1"/>
    </xf>
    <xf numFmtId="0" fontId="0" fillId="9" borderId="3" xfId="0" applyFont="1" applyFill="1" applyBorder="1" applyAlignment="1">
      <alignment horizontal="center" vertical="center" wrapText="1"/>
    </xf>
    <xf numFmtId="0" fontId="0" fillId="10" borderId="16" xfId="0" applyFont="1" applyFill="1" applyBorder="1" applyAlignment="1">
      <alignment horizontal="center" vertical="center" wrapText="1"/>
    </xf>
    <xf numFmtId="0" fontId="0" fillId="10" borderId="3" xfId="0" applyFont="1" applyFill="1" applyBorder="1" applyAlignment="1">
      <alignment horizontal="center" vertical="center" wrapText="1"/>
    </xf>
    <xf numFmtId="0" fontId="16" fillId="8" borderId="16" xfId="0" applyFont="1" applyFill="1" applyBorder="1" applyAlignment="1">
      <alignment horizontal="left" vertical="center" wrapText="1"/>
    </xf>
    <xf numFmtId="0" fontId="16" fillId="8" borderId="4" xfId="0" applyFont="1" applyFill="1" applyBorder="1" applyAlignment="1">
      <alignment horizontal="left" vertical="center" wrapText="1"/>
    </xf>
    <xf numFmtId="0" fontId="0" fillId="8" borderId="2" xfId="0" applyFont="1" applyFill="1" applyBorder="1" applyAlignment="1">
      <alignment horizontal="left" vertical="center" wrapText="1"/>
    </xf>
    <xf numFmtId="0" fontId="0" fillId="8" borderId="15" xfId="0" applyFont="1" applyFill="1" applyBorder="1" applyAlignment="1">
      <alignment horizontal="left" vertical="center" wrapText="1"/>
    </xf>
    <xf numFmtId="0" fontId="0" fillId="8" borderId="16" xfId="0" applyFont="1" applyFill="1" applyBorder="1" applyAlignment="1">
      <alignment horizontal="left" vertical="center" wrapText="1"/>
    </xf>
    <xf numFmtId="0" fontId="0" fillId="8" borderId="3" xfId="0" applyFont="1" applyFill="1" applyBorder="1" applyAlignment="1">
      <alignment horizontal="left" vertical="center" wrapText="1"/>
    </xf>
    <xf numFmtId="0" fontId="0" fillId="8" borderId="4" xfId="0" applyFont="1" applyFill="1" applyBorder="1" applyAlignment="1">
      <alignment horizontal="left" vertical="center" wrapText="1"/>
    </xf>
    <xf numFmtId="0" fontId="0" fillId="8" borderId="2" xfId="0" applyFont="1" applyFill="1" applyBorder="1" applyAlignment="1">
      <alignment horizontal="center" vertical="center" wrapText="1"/>
    </xf>
    <xf numFmtId="0" fontId="0" fillId="8" borderId="3" xfId="0" applyFont="1" applyFill="1" applyBorder="1" applyAlignment="1">
      <alignment horizontal="center" vertical="center" wrapText="1"/>
    </xf>
    <xf numFmtId="0" fontId="0" fillId="8" borderId="15" xfId="0" applyFont="1" applyFill="1" applyBorder="1" applyAlignment="1">
      <alignment horizontal="center" vertical="center" wrapText="1"/>
    </xf>
    <xf numFmtId="0" fontId="0" fillId="17" borderId="12" xfId="0" applyFont="1" applyFill="1" applyBorder="1" applyAlignment="1">
      <alignment horizontal="center" vertical="center" wrapText="1"/>
    </xf>
    <xf numFmtId="0" fontId="0" fillId="17" borderId="7"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10" borderId="2" xfId="0" applyFont="1" applyFill="1" applyBorder="1" applyAlignment="1">
      <alignment horizontal="center" vertical="center" wrapText="1"/>
    </xf>
    <xf numFmtId="0" fontId="0" fillId="10" borderId="15" xfId="0" applyFont="1" applyFill="1" applyBorder="1" applyAlignment="1">
      <alignment horizontal="center" vertical="center" wrapText="1"/>
    </xf>
    <xf numFmtId="0" fontId="16" fillId="8" borderId="2" xfId="0" applyFont="1" applyFill="1" applyBorder="1" applyAlignment="1">
      <alignment horizontal="left" vertical="center" wrapText="1"/>
    </xf>
    <xf numFmtId="0" fontId="16" fillId="8" borderId="3" xfId="0" applyFont="1" applyFill="1" applyBorder="1" applyAlignment="1">
      <alignment horizontal="left" vertical="center" wrapText="1"/>
    </xf>
    <xf numFmtId="0" fontId="0" fillId="2" borderId="16"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9" borderId="16" xfId="0" applyFont="1" applyFill="1" applyBorder="1" applyAlignment="1">
      <alignment horizontal="center" vertical="center" wrapText="1"/>
    </xf>
    <xf numFmtId="0" fontId="30" fillId="9" borderId="16" xfId="0" applyFont="1" applyFill="1" applyBorder="1" applyAlignment="1">
      <alignment horizontal="center" vertical="center" wrapText="1"/>
    </xf>
    <xf numFmtId="0" fontId="30" fillId="9" borderId="3" xfId="0" applyFont="1" applyFill="1" applyBorder="1" applyAlignment="1">
      <alignment horizontal="center" vertical="center" wrapText="1"/>
    </xf>
    <xf numFmtId="0" fontId="30" fillId="9" borderId="4" xfId="0" applyFont="1" applyFill="1" applyBorder="1" applyAlignment="1">
      <alignment horizontal="center" vertical="center" wrapText="1"/>
    </xf>
    <xf numFmtId="0" fontId="0" fillId="9" borderId="2" xfId="0" applyFont="1" applyFill="1" applyBorder="1" applyAlignment="1">
      <alignment horizontal="center"/>
    </xf>
    <xf numFmtId="0" fontId="0" fillId="9" borderId="3" xfId="0" applyFont="1" applyFill="1" applyBorder="1" applyAlignment="1">
      <alignment horizontal="center"/>
    </xf>
    <xf numFmtId="0" fontId="0" fillId="9" borderId="15" xfId="0" applyFont="1" applyFill="1" applyBorder="1" applyAlignment="1">
      <alignment horizontal="center"/>
    </xf>
    <xf numFmtId="0" fontId="0" fillId="9" borderId="4" xfId="0" applyFont="1" applyFill="1" applyBorder="1" applyAlignment="1">
      <alignment horizontal="center" vertical="center" wrapText="1"/>
    </xf>
    <xf numFmtId="0" fontId="0" fillId="9" borderId="15" xfId="0" applyFont="1" applyFill="1" applyBorder="1" applyAlignment="1">
      <alignment horizontal="center" vertical="center" wrapText="1"/>
    </xf>
    <xf numFmtId="0" fontId="0" fillId="2" borderId="3" xfId="0" applyFont="1" applyFill="1" applyBorder="1" applyAlignment="1">
      <alignment horizontal="center"/>
    </xf>
    <xf numFmtId="0" fontId="0" fillId="2" borderId="4" xfId="0" applyFont="1" applyFill="1" applyBorder="1" applyAlignment="1">
      <alignment horizontal="center"/>
    </xf>
    <xf numFmtId="0" fontId="0" fillId="9" borderId="31" xfId="0" applyFont="1" applyFill="1" applyBorder="1" applyAlignment="1">
      <alignment horizontal="center" vertical="center" wrapText="1"/>
    </xf>
    <xf numFmtId="0" fontId="0" fillId="9" borderId="3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32" fillId="16" borderId="2" xfId="0" applyFont="1" applyFill="1" applyBorder="1" applyAlignment="1">
      <alignment horizontal="center" vertical="center" wrapText="1"/>
    </xf>
    <xf numFmtId="0" fontId="32" fillId="16"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2" fillId="10" borderId="2" xfId="0" applyFont="1" applyFill="1" applyBorder="1" applyAlignment="1">
      <alignment horizontal="center" vertical="center" wrapText="1"/>
    </xf>
    <xf numFmtId="0" fontId="32" fillId="10" borderId="3"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2" xfId="0" applyFont="1" applyFill="1" applyBorder="1" applyAlignment="1">
      <alignment horizontal="left" vertical="center" wrapText="1"/>
    </xf>
    <xf numFmtId="0" fontId="2" fillId="8" borderId="3" xfId="0" applyFont="1" applyFill="1" applyBorder="1" applyAlignment="1">
      <alignment horizontal="left" vertical="center" wrapText="1"/>
    </xf>
    <xf numFmtId="0" fontId="2" fillId="8" borderId="4" xfId="0" applyFont="1" applyFill="1" applyBorder="1" applyAlignment="1">
      <alignment horizontal="left" vertical="center" wrapText="1"/>
    </xf>
    <xf numFmtId="0" fontId="4" fillId="8" borderId="4" xfId="0" applyFont="1" applyFill="1" applyBorder="1" applyAlignment="1">
      <alignment horizontal="center" vertical="center" wrapText="1"/>
    </xf>
    <xf numFmtId="0" fontId="2" fillId="16" borderId="2" xfId="0" applyFont="1" applyFill="1" applyBorder="1" applyAlignment="1">
      <alignment horizontal="left" vertical="center" wrapText="1"/>
    </xf>
    <xf numFmtId="0" fontId="2" fillId="16"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4" fillId="8" borderId="15" xfId="0" applyFont="1" applyFill="1" applyBorder="1" applyAlignment="1">
      <alignment horizontal="center" vertical="center" wrapText="1"/>
    </xf>
    <xf numFmtId="0" fontId="4" fillId="8" borderId="25" xfId="0" applyFont="1" applyFill="1" applyBorder="1" applyAlignment="1">
      <alignment horizontal="center" vertical="center" wrapText="1"/>
    </xf>
    <xf numFmtId="0" fontId="4" fillId="0" borderId="0" xfId="0" applyFont="1" applyAlignment="1">
      <alignment horizontal="left" vertical="center" wrapText="1"/>
    </xf>
    <xf numFmtId="0" fontId="14" fillId="8" borderId="16" xfId="0" applyFont="1" applyFill="1" applyBorder="1" applyAlignment="1">
      <alignment horizontal="left" vertical="center" wrapText="1"/>
    </xf>
    <xf numFmtId="0" fontId="14" fillId="8" borderId="3" xfId="0" applyFont="1" applyFill="1" applyBorder="1" applyAlignment="1">
      <alignment horizontal="left" vertical="center" wrapText="1"/>
    </xf>
    <xf numFmtId="0" fontId="2" fillId="8" borderId="3" xfId="0" applyFont="1" applyFill="1" applyBorder="1" applyAlignment="1">
      <alignment horizontal="center" vertical="center"/>
    </xf>
    <xf numFmtId="0" fontId="2" fillId="8" borderId="4" xfId="0" applyFont="1" applyFill="1" applyBorder="1" applyAlignment="1">
      <alignment horizontal="center" vertical="center"/>
    </xf>
    <xf numFmtId="0" fontId="2" fillId="8" borderId="4" xfId="0" applyFont="1" applyFill="1" applyBorder="1" applyAlignment="1">
      <alignment horizontal="center" vertical="center" wrapText="1"/>
    </xf>
    <xf numFmtId="0" fontId="6" fillId="8" borderId="3" xfId="0" applyFont="1" applyFill="1" applyBorder="1" applyAlignment="1">
      <alignment horizontal="left" vertical="center" wrapText="1"/>
    </xf>
    <xf numFmtId="0" fontId="6" fillId="8" borderId="4" xfId="0" applyFont="1" applyFill="1" applyBorder="1" applyAlignment="1">
      <alignment horizontal="left" vertical="center" wrapText="1"/>
    </xf>
    <xf numFmtId="0" fontId="0" fillId="10" borderId="16" xfId="0" applyFont="1" applyFill="1" applyBorder="1" applyAlignment="1">
      <alignment horizontal="left" vertical="center" wrapText="1"/>
    </xf>
    <xf numFmtId="0" fontId="0" fillId="10" borderId="3" xfId="0" applyFont="1" applyFill="1" applyBorder="1" applyAlignment="1">
      <alignment horizontal="left" vertical="center" wrapText="1"/>
    </xf>
    <xf numFmtId="0" fontId="0" fillId="8" borderId="16" xfId="0" applyFont="1" applyFill="1" applyBorder="1" applyAlignment="1">
      <alignment horizontal="center" vertical="center" wrapText="1"/>
    </xf>
    <xf numFmtId="0" fontId="0" fillId="8" borderId="4" xfId="0" applyFont="1" applyFill="1" applyBorder="1" applyAlignment="1">
      <alignment horizontal="center" vertical="center" wrapText="1"/>
    </xf>
    <xf numFmtId="0" fontId="2" fillId="8" borderId="16" xfId="0" applyFont="1" applyFill="1" applyBorder="1" applyAlignment="1">
      <alignment horizontal="left" vertical="center" wrapText="1"/>
    </xf>
    <xf numFmtId="0" fontId="2" fillId="10" borderId="16" xfId="0" applyFont="1" applyFill="1" applyBorder="1" applyAlignment="1">
      <alignment vertical="center" wrapText="1"/>
    </xf>
    <xf numFmtId="0" fontId="2" fillId="10" borderId="3" xfId="0" applyFont="1" applyFill="1" applyBorder="1" applyAlignment="1">
      <alignment vertical="center" wrapText="1"/>
    </xf>
    <xf numFmtId="0" fontId="0" fillId="13" borderId="11" xfId="0" applyFont="1" applyFill="1" applyBorder="1" applyAlignment="1">
      <alignment horizontal="left" vertical="top" wrapText="1"/>
    </xf>
    <xf numFmtId="17" fontId="2" fillId="8" borderId="16" xfId="0" applyNumberFormat="1" applyFont="1" applyFill="1" applyBorder="1" applyAlignment="1">
      <alignment horizontal="center" vertical="center" wrapText="1"/>
    </xf>
    <xf numFmtId="0" fontId="6" fillId="10" borderId="16"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6" fillId="8" borderId="16" xfId="0" applyFont="1" applyFill="1" applyBorder="1" applyAlignment="1">
      <alignment horizontal="left" vertical="center" wrapText="1"/>
    </xf>
    <xf numFmtId="0" fontId="0" fillId="2" borderId="4" xfId="0" applyFont="1" applyFill="1" applyBorder="1" applyAlignment="1">
      <alignment horizontal="center" vertical="center" wrapText="1"/>
    </xf>
    <xf numFmtId="17" fontId="2" fillId="8" borderId="2" xfId="0" applyNumberFormat="1" applyFont="1" applyFill="1" applyBorder="1" applyAlignment="1">
      <alignment horizontal="center" vertical="center"/>
    </xf>
    <xf numFmtId="0" fontId="2" fillId="8" borderId="15" xfId="0" applyFont="1" applyFill="1" applyBorder="1" applyAlignment="1">
      <alignment horizontal="center" vertical="center"/>
    </xf>
    <xf numFmtId="17" fontId="2" fillId="10" borderId="16" xfId="0" applyNumberFormat="1" applyFont="1" applyFill="1" applyBorder="1" applyAlignment="1">
      <alignment horizontal="center" vertical="center" wrapText="1"/>
    </xf>
    <xf numFmtId="17" fontId="2" fillId="10" borderId="3" xfId="0" applyNumberFormat="1"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6" fillId="8" borderId="2" xfId="0" applyFont="1" applyFill="1" applyBorder="1" applyAlignment="1">
      <alignment horizontal="left" vertical="top" wrapText="1"/>
    </xf>
    <xf numFmtId="0" fontId="6" fillId="8" borderId="3" xfId="0" applyFont="1" applyFill="1" applyBorder="1" applyAlignment="1">
      <alignment horizontal="left" vertical="top" wrapText="1"/>
    </xf>
    <xf numFmtId="0" fontId="6" fillId="8" borderId="15" xfId="0" applyFont="1" applyFill="1" applyBorder="1" applyAlignment="1">
      <alignment horizontal="left" vertical="top"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6" fillId="0" borderId="31"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4" fillId="0" borderId="2"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4" xfId="0" applyFont="1" applyFill="1" applyBorder="1" applyAlignment="1">
      <alignment horizontal="left" vertical="top" wrapText="1"/>
    </xf>
    <xf numFmtId="0" fontId="6" fillId="8" borderId="2"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6" fillId="8" borderId="15" xfId="0" applyFont="1" applyFill="1" applyBorder="1" applyAlignment="1">
      <alignment horizontal="center" vertical="center" wrapText="1"/>
    </xf>
    <xf numFmtId="0" fontId="0" fillId="0" borderId="31" xfId="0" applyFont="1" applyBorder="1" applyAlignment="1">
      <alignment horizontal="left" vertical="center" wrapText="1"/>
    </xf>
    <xf numFmtId="0" fontId="0" fillId="13" borderId="8" xfId="0" applyFont="1" applyFill="1" applyBorder="1" applyAlignment="1">
      <alignment horizontal="left" vertical="center" wrapText="1"/>
    </xf>
    <xf numFmtId="0" fontId="0" fillId="13" borderId="24"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15" xfId="0" applyFont="1" applyBorder="1" applyAlignment="1">
      <alignment horizontal="left" vertical="center" wrapText="1"/>
    </xf>
    <xf numFmtId="0" fontId="2" fillId="10" borderId="31" xfId="0" applyFont="1" applyFill="1" applyBorder="1" applyAlignment="1">
      <alignment horizontal="left" vertical="center" wrapText="1"/>
    </xf>
    <xf numFmtId="0" fontId="2" fillId="10" borderId="32" xfId="0" applyFont="1" applyFill="1" applyBorder="1" applyAlignment="1">
      <alignment horizontal="left" vertical="center" wrapText="1"/>
    </xf>
    <xf numFmtId="0" fontId="3" fillId="10" borderId="2" xfId="0" applyFont="1" applyFill="1" applyBorder="1" applyAlignment="1">
      <alignment horizontal="left" vertical="center" wrapText="1"/>
    </xf>
    <xf numFmtId="0" fontId="3" fillId="10" borderId="15" xfId="0" applyFont="1" applyFill="1" applyBorder="1" applyAlignment="1">
      <alignment horizontal="left" vertical="center" wrapText="1"/>
    </xf>
    <xf numFmtId="0" fontId="2" fillId="10" borderId="2" xfId="0" applyFont="1" applyFill="1" applyBorder="1" applyAlignment="1">
      <alignment horizontal="center" vertical="center" wrapText="1"/>
    </xf>
    <xf numFmtId="0" fontId="2" fillId="10" borderId="15" xfId="0" applyFont="1" applyFill="1" applyBorder="1" applyAlignment="1">
      <alignment horizontal="center" vertical="center" wrapText="1"/>
    </xf>
    <xf numFmtId="17" fontId="2" fillId="10" borderId="2" xfId="0" applyNumberFormat="1" applyFont="1" applyFill="1" applyBorder="1" applyAlignment="1">
      <alignment horizontal="center" vertical="center" wrapText="1"/>
    </xf>
    <xf numFmtId="0" fontId="0" fillId="13" borderId="10" xfId="0" applyFont="1" applyFill="1" applyBorder="1" applyAlignment="1">
      <alignment horizontal="left" vertical="center" wrapText="1"/>
    </xf>
    <xf numFmtId="0" fontId="0" fillId="13" borderId="7" xfId="0" applyFont="1" applyFill="1" applyBorder="1" applyAlignment="1">
      <alignment horizontal="left" vertical="center" wrapText="1"/>
    </xf>
    <xf numFmtId="0" fontId="0" fillId="13" borderId="32" xfId="0" applyFont="1" applyFill="1" applyBorder="1" applyAlignment="1">
      <alignment horizontal="left" vertical="top" wrapText="1"/>
    </xf>
    <xf numFmtId="0" fontId="0" fillId="13" borderId="25" xfId="0" applyFont="1" applyFill="1" applyBorder="1" applyAlignment="1">
      <alignment horizontal="left" vertical="top" wrapText="1"/>
    </xf>
    <xf numFmtId="0" fontId="0" fillId="13" borderId="31" xfId="0" applyFont="1" applyFill="1" applyBorder="1" applyAlignment="1">
      <alignment horizontal="left" vertical="center" wrapText="1"/>
    </xf>
    <xf numFmtId="0" fontId="0" fillId="13" borderId="25" xfId="0" applyFont="1" applyFill="1" applyBorder="1" applyAlignment="1">
      <alignment horizontal="left" vertical="center" wrapText="1"/>
    </xf>
    <xf numFmtId="0" fontId="0" fillId="13" borderId="23" xfId="0" applyFont="1" applyFill="1" applyBorder="1" applyAlignment="1">
      <alignment horizontal="left" vertical="top" wrapText="1"/>
    </xf>
    <xf numFmtId="0" fontId="3" fillId="13" borderId="31" xfId="0" applyFont="1" applyFill="1" applyBorder="1" applyAlignment="1">
      <alignment horizontal="left" vertical="center" wrapText="1"/>
    </xf>
    <xf numFmtId="0" fontId="3" fillId="13" borderId="25" xfId="0" applyFont="1" applyFill="1" applyBorder="1" applyAlignment="1">
      <alignment horizontal="left" vertical="center" wrapText="1"/>
    </xf>
    <xf numFmtId="0" fontId="2" fillId="13" borderId="2"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2" fillId="13" borderId="4" xfId="0" applyFont="1" applyFill="1" applyBorder="1" applyAlignment="1">
      <alignment horizontal="left" vertical="center" wrapText="1"/>
    </xf>
    <xf numFmtId="0" fontId="13" fillId="6" borderId="23" xfId="0" applyFont="1" applyFill="1" applyBorder="1" applyAlignment="1">
      <alignment horizontal="left" vertical="top" wrapText="1"/>
    </xf>
    <xf numFmtId="0" fontId="13" fillId="6" borderId="11" xfId="0" applyFont="1" applyFill="1" applyBorder="1" applyAlignment="1">
      <alignment horizontal="left" vertical="top" wrapText="1"/>
    </xf>
    <xf numFmtId="0" fontId="13" fillId="6" borderId="5" xfId="0" applyFont="1" applyFill="1" applyBorder="1" applyAlignment="1">
      <alignment horizontal="left" vertical="top" wrapText="1"/>
    </xf>
    <xf numFmtId="0" fontId="0" fillId="13" borderId="5" xfId="0" applyFont="1" applyFill="1" applyBorder="1" applyAlignment="1">
      <alignment horizontal="left" vertical="top" wrapText="1"/>
    </xf>
    <xf numFmtId="0" fontId="0" fillId="13" borderId="35" xfId="0" applyFont="1" applyFill="1" applyBorder="1" applyAlignment="1">
      <alignment horizontal="left" vertical="center" wrapText="1"/>
    </xf>
    <xf numFmtId="0" fontId="0" fillId="13" borderId="39" xfId="0" applyFont="1" applyFill="1" applyBorder="1" applyAlignment="1">
      <alignment horizontal="left" vertical="center" wrapText="1"/>
    </xf>
    <xf numFmtId="0" fontId="0" fillId="13" borderId="34" xfId="0" applyFont="1" applyFill="1" applyBorder="1" applyAlignment="1">
      <alignment horizontal="left" vertical="top" wrapText="1"/>
    </xf>
    <xf numFmtId="0" fontId="0" fillId="13" borderId="27" xfId="0" applyFont="1" applyFill="1" applyBorder="1" applyAlignment="1">
      <alignment horizontal="left" vertical="top" wrapText="1"/>
    </xf>
    <xf numFmtId="0" fontId="0" fillId="13" borderId="31" xfId="0" applyFont="1" applyFill="1" applyBorder="1" applyAlignment="1">
      <alignment horizontal="left" vertical="top" wrapText="1"/>
    </xf>
    <xf numFmtId="0" fontId="2" fillId="0" borderId="0" xfId="0" applyFont="1" applyBorder="1" applyAlignment="1">
      <alignment horizontal="left" vertical="top" wrapText="1"/>
    </xf>
    <xf numFmtId="0" fontId="20" fillId="0" borderId="7" xfId="1" applyFont="1" applyBorder="1" applyAlignment="1">
      <alignment horizontal="left" vertical="top" wrapText="1"/>
    </xf>
    <xf numFmtId="0" fontId="14" fillId="0" borderId="7" xfId="0" applyFont="1" applyBorder="1" applyAlignment="1">
      <alignment horizontal="left" vertical="top" wrapText="1"/>
    </xf>
    <xf numFmtId="0" fontId="2" fillId="13" borderId="31" xfId="0" applyFont="1" applyFill="1" applyBorder="1" applyAlignment="1">
      <alignment horizontal="left" vertical="center" wrapText="1"/>
    </xf>
    <xf numFmtId="0" fontId="2" fillId="13" borderId="32" xfId="0" applyFont="1" applyFill="1" applyBorder="1" applyAlignment="1">
      <alignment horizontal="left" vertical="center" wrapText="1"/>
    </xf>
    <xf numFmtId="0" fontId="2" fillId="13" borderId="25" xfId="0" applyFont="1" applyFill="1" applyBorder="1" applyAlignment="1">
      <alignment horizontal="left" vertical="center" wrapText="1"/>
    </xf>
    <xf numFmtId="0" fontId="0" fillId="13" borderId="34" xfId="0" applyFont="1" applyFill="1" applyBorder="1" applyAlignment="1">
      <alignment horizontal="left" vertical="center" wrapText="1"/>
    </xf>
    <xf numFmtId="0" fontId="0" fillId="13" borderId="27" xfId="0" applyFont="1" applyFill="1" applyBorder="1" applyAlignment="1">
      <alignment horizontal="left" vertical="center" wrapText="1"/>
    </xf>
    <xf numFmtId="0" fontId="11" fillId="13" borderId="23" xfId="0" applyFont="1" applyFill="1" applyBorder="1" applyAlignment="1">
      <alignment horizontal="left" vertical="center" wrapText="1"/>
    </xf>
    <xf numFmtId="0" fontId="11" fillId="13" borderId="11" xfId="0" applyFont="1" applyFill="1" applyBorder="1" applyAlignment="1">
      <alignment horizontal="left" vertical="center" wrapText="1"/>
    </xf>
    <xf numFmtId="0" fontId="11" fillId="13" borderId="27" xfId="0" applyFont="1" applyFill="1" applyBorder="1" applyAlignment="1">
      <alignment horizontal="left" vertical="center" wrapText="1"/>
    </xf>
    <xf numFmtId="0" fontId="0" fillId="13" borderId="23" xfId="0" applyFont="1" applyFill="1" applyBorder="1" applyAlignment="1">
      <alignment horizontal="left" vertical="center" wrapText="1"/>
    </xf>
    <xf numFmtId="0" fontId="0" fillId="13" borderId="11" xfId="0" applyFont="1" applyFill="1" applyBorder="1" applyAlignment="1">
      <alignment horizontal="left" vertical="center" wrapText="1"/>
    </xf>
    <xf numFmtId="0" fontId="0" fillId="13" borderId="33" xfId="0" applyFont="1" applyFill="1" applyBorder="1" applyAlignment="1">
      <alignment horizontal="left" vertical="center" wrapText="1"/>
    </xf>
    <xf numFmtId="0" fontId="0" fillId="13" borderId="13" xfId="0" applyFont="1" applyFill="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8" xfId="0" applyFont="1" applyBorder="1" applyAlignment="1">
      <alignment horizontal="left" vertical="center" wrapText="1"/>
    </xf>
    <xf numFmtId="0" fontId="0" fillId="0" borderId="29" xfId="0" applyFont="1" applyBorder="1" applyAlignment="1">
      <alignment horizontal="left" vertical="center" wrapText="1"/>
    </xf>
    <xf numFmtId="0" fontId="32" fillId="15" borderId="2" xfId="0" applyFont="1" applyFill="1" applyBorder="1" applyAlignment="1">
      <alignment horizontal="center" vertical="center" wrapText="1"/>
    </xf>
    <xf numFmtId="0" fontId="32" fillId="15" borderId="4" xfId="0" applyFont="1" applyFill="1" applyBorder="1" applyAlignment="1">
      <alignment horizontal="center" vertical="center" wrapText="1"/>
    </xf>
    <xf numFmtId="17" fontId="2" fillId="8" borderId="2" xfId="0" applyNumberFormat="1" applyFont="1" applyFill="1" applyBorder="1" applyAlignment="1">
      <alignment horizontal="center" vertical="center" wrapText="1"/>
    </xf>
    <xf numFmtId="0" fontId="32" fillId="16" borderId="4" xfId="0" applyFont="1" applyFill="1" applyBorder="1" applyAlignment="1">
      <alignment horizontal="center" vertical="center" wrapText="1"/>
    </xf>
    <xf numFmtId="17" fontId="2" fillId="16" borderId="16" xfId="0" applyNumberFormat="1" applyFont="1" applyFill="1" applyBorder="1" applyAlignment="1">
      <alignment horizontal="center" vertical="center"/>
    </xf>
    <xf numFmtId="17" fontId="2" fillId="16" borderId="4" xfId="0" applyNumberFormat="1" applyFont="1" applyFill="1" applyBorder="1" applyAlignment="1">
      <alignment horizontal="center" vertical="center"/>
    </xf>
    <xf numFmtId="0" fontId="2" fillId="16" borderId="16"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32" fillId="10" borderId="31" xfId="0" applyFont="1" applyFill="1" applyBorder="1" applyAlignment="1">
      <alignment horizontal="center" vertical="center" wrapText="1"/>
    </xf>
    <xf numFmtId="0" fontId="32" fillId="10" borderId="32" xfId="0" applyFont="1" applyFill="1" applyBorder="1" applyAlignment="1">
      <alignment horizontal="center" vertical="center" wrapText="1"/>
    </xf>
    <xf numFmtId="0" fontId="32" fillId="17" borderId="31" xfId="0" applyFont="1" applyFill="1" applyBorder="1" applyAlignment="1">
      <alignment horizontal="center" vertical="center" wrapText="1"/>
    </xf>
    <xf numFmtId="0" fontId="32" fillId="17" borderId="25" xfId="0" applyFont="1" applyFill="1" applyBorder="1" applyAlignment="1">
      <alignment horizontal="center" vertical="center" wrapText="1"/>
    </xf>
    <xf numFmtId="0" fontId="0" fillId="13" borderId="38" xfId="0" applyFont="1" applyFill="1" applyBorder="1" applyAlignment="1">
      <alignment horizontal="left" vertical="top" wrapText="1"/>
    </xf>
    <xf numFmtId="0" fontId="0" fillId="13" borderId="12" xfId="0" applyFont="1" applyFill="1" applyBorder="1" applyAlignment="1">
      <alignment horizontal="left" vertical="top" wrapText="1"/>
    </xf>
    <xf numFmtId="0" fontId="16" fillId="13" borderId="33" xfId="0" applyFont="1" applyFill="1" applyBorder="1" applyAlignment="1">
      <alignment horizontal="left" vertical="top" wrapText="1"/>
    </xf>
    <xf numFmtId="0" fontId="16" fillId="13" borderId="13" xfId="0" applyFont="1" applyFill="1" applyBorder="1" applyAlignment="1">
      <alignment horizontal="left" vertical="top" wrapText="1"/>
    </xf>
    <xf numFmtId="0" fontId="0" fillId="13" borderId="35" xfId="0" applyFont="1" applyFill="1" applyBorder="1" applyAlignment="1">
      <alignment horizontal="left" vertical="top" wrapText="1"/>
    </xf>
    <xf numFmtId="0" fontId="0" fillId="13" borderId="39" xfId="0" applyFont="1" applyFill="1" applyBorder="1" applyAlignment="1">
      <alignment horizontal="left" vertical="top" wrapText="1"/>
    </xf>
    <xf numFmtId="0" fontId="2" fillId="16" borderId="2" xfId="0" applyFont="1" applyFill="1" applyBorder="1" applyAlignment="1">
      <alignment horizontal="center" vertical="center" wrapText="1"/>
    </xf>
    <xf numFmtId="0" fontId="2" fillId="16" borderId="3" xfId="0" applyFont="1" applyFill="1" applyBorder="1" applyAlignment="1">
      <alignment horizontal="center" vertical="center" wrapText="1"/>
    </xf>
    <xf numFmtId="0" fontId="2" fillId="16" borderId="15" xfId="0" applyFont="1" applyFill="1" applyBorder="1" applyAlignment="1">
      <alignment horizontal="center" vertical="center" wrapText="1"/>
    </xf>
    <xf numFmtId="0" fontId="0" fillId="16" borderId="8" xfId="0" applyFont="1" applyFill="1" applyBorder="1" applyAlignment="1">
      <alignment horizontal="left" vertical="center" wrapText="1"/>
    </xf>
    <xf numFmtId="0" fontId="0" fillId="16" borderId="9" xfId="0" applyFont="1" applyFill="1" applyBorder="1" applyAlignment="1">
      <alignment horizontal="left" vertical="center" wrapText="1"/>
    </xf>
    <xf numFmtId="0" fontId="0" fillId="16" borderId="10" xfId="0" applyFont="1" applyFill="1" applyBorder="1" applyAlignment="1">
      <alignment horizontal="left" vertical="center" wrapText="1"/>
    </xf>
    <xf numFmtId="0" fontId="2" fillId="16" borderId="16" xfId="0" applyFont="1" applyFill="1" applyBorder="1" applyAlignment="1">
      <alignment horizontal="left" vertical="center" wrapText="1"/>
    </xf>
    <xf numFmtId="0" fontId="2" fillId="16" borderId="4" xfId="0" applyFont="1" applyFill="1" applyBorder="1" applyAlignment="1">
      <alignment horizontal="left" vertical="center" wrapText="1"/>
    </xf>
    <xf numFmtId="0" fontId="2" fillId="8" borderId="15" xfId="0" applyFont="1" applyFill="1" applyBorder="1" applyAlignment="1">
      <alignment horizontal="left" vertical="center" wrapText="1"/>
    </xf>
    <xf numFmtId="0" fontId="16" fillId="10" borderId="31" xfId="0" applyFont="1" applyFill="1" applyBorder="1" applyAlignment="1">
      <alignment horizontal="left" vertical="center" wrapText="1"/>
    </xf>
    <xf numFmtId="0" fontId="16" fillId="10" borderId="32" xfId="0" applyFont="1" applyFill="1" applyBorder="1" applyAlignment="1">
      <alignment horizontal="left" vertical="center" wrapText="1"/>
    </xf>
    <xf numFmtId="0" fontId="2" fillId="8" borderId="31" xfId="0" applyFont="1" applyFill="1" applyBorder="1" applyAlignment="1">
      <alignment horizontal="center" vertical="center" wrapText="1"/>
    </xf>
    <xf numFmtId="0" fontId="2" fillId="8" borderId="32" xfId="0" applyFont="1" applyFill="1" applyBorder="1" applyAlignment="1">
      <alignment horizontal="center" vertical="center" wrapText="1"/>
    </xf>
    <xf numFmtId="0" fontId="2" fillId="13" borderId="31" xfId="0" applyFont="1" applyFill="1" applyBorder="1" applyAlignment="1">
      <alignment horizontal="center" vertical="center" wrapText="1"/>
    </xf>
    <xf numFmtId="0" fontId="2" fillId="13" borderId="25" xfId="0" applyFont="1" applyFill="1" applyBorder="1" applyAlignment="1">
      <alignment horizontal="center" vertical="center" wrapText="1"/>
    </xf>
    <xf numFmtId="0" fontId="6" fillId="8" borderId="2" xfId="0" applyFont="1" applyFill="1" applyBorder="1" applyAlignment="1">
      <alignment horizontal="left" vertical="center" wrapText="1"/>
    </xf>
    <xf numFmtId="0" fontId="6" fillId="8" borderId="15" xfId="0" applyFont="1" applyFill="1" applyBorder="1" applyAlignment="1">
      <alignment horizontal="left" vertical="center" wrapText="1"/>
    </xf>
    <xf numFmtId="0" fontId="0" fillId="13" borderId="36" xfId="0" applyFont="1" applyFill="1" applyBorder="1" applyAlignment="1">
      <alignment horizontal="left" vertical="top" wrapText="1"/>
    </xf>
    <xf numFmtId="0" fontId="0" fillId="13" borderId="33" xfId="0" applyFont="1" applyFill="1" applyBorder="1" applyAlignment="1">
      <alignment horizontal="left" vertical="top" wrapText="1"/>
    </xf>
    <xf numFmtId="0" fontId="0" fillId="13" borderId="26" xfId="0" applyFont="1" applyFill="1" applyBorder="1" applyAlignment="1">
      <alignment horizontal="lef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0" fillId="0" borderId="4" xfId="0" applyFont="1" applyBorder="1" applyAlignment="1">
      <alignment horizontal="left" vertical="center" wrapText="1"/>
    </xf>
    <xf numFmtId="0" fontId="0" fillId="17" borderId="16" xfId="0" applyFont="1" applyFill="1" applyBorder="1" applyAlignment="1">
      <alignment horizontal="left" vertical="center" wrapText="1"/>
    </xf>
    <xf numFmtId="0" fontId="0" fillId="17" borderId="4" xfId="0" applyFont="1" applyFill="1" applyBorder="1" applyAlignment="1">
      <alignment horizontal="left" vertical="center" wrapText="1"/>
    </xf>
    <xf numFmtId="0" fontId="2" fillId="17" borderId="31" xfId="0" applyFont="1" applyFill="1" applyBorder="1" applyAlignment="1">
      <alignment horizontal="left" vertical="center" wrapText="1"/>
    </xf>
    <xf numFmtId="0" fontId="2" fillId="17" borderId="25" xfId="0" applyFont="1" applyFill="1" applyBorder="1" applyAlignment="1">
      <alignment horizontal="left" vertical="center" wrapText="1"/>
    </xf>
    <xf numFmtId="0" fontId="0" fillId="17" borderId="31" xfId="0" applyFont="1" applyFill="1" applyBorder="1" applyAlignment="1">
      <alignment horizontal="center" vertical="center" wrapText="1"/>
    </xf>
    <xf numFmtId="0" fontId="0" fillId="17" borderId="25"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32" fillId="17" borderId="3"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2" fillId="17" borderId="3" xfId="0" applyFont="1" applyFill="1" applyBorder="1" applyAlignment="1">
      <alignment horizontal="left" vertical="center" wrapText="1"/>
    </xf>
    <xf numFmtId="0" fontId="2" fillId="17" borderId="4" xfId="0" applyFont="1" applyFill="1" applyBorder="1" applyAlignment="1">
      <alignment horizontal="left" vertical="center" wrapText="1"/>
    </xf>
    <xf numFmtId="0" fontId="14" fillId="8" borderId="2" xfId="0" applyFont="1" applyFill="1" applyBorder="1" applyAlignment="1">
      <alignment horizontal="left" vertical="top" wrapText="1"/>
    </xf>
    <xf numFmtId="0" fontId="14" fillId="8" borderId="3" xfId="0" applyFont="1" applyFill="1" applyBorder="1" applyAlignment="1">
      <alignment horizontal="left" vertical="top" wrapText="1"/>
    </xf>
    <xf numFmtId="0" fontId="0" fillId="13" borderId="13" xfId="0" applyFont="1" applyFill="1" applyBorder="1" applyAlignment="1">
      <alignment horizontal="left" vertical="top" wrapText="1"/>
    </xf>
    <xf numFmtId="0" fontId="0" fillId="16" borderId="1" xfId="0" applyFont="1" applyFill="1" applyBorder="1" applyAlignment="1">
      <alignment horizontal="left" vertical="center" wrapText="1"/>
    </xf>
    <xf numFmtId="0" fontId="0" fillId="8" borderId="25" xfId="0" applyFont="1" applyFill="1" applyBorder="1" applyAlignment="1">
      <alignment horizontal="center" vertical="center" wrapText="1"/>
    </xf>
    <xf numFmtId="0" fontId="2" fillId="8" borderId="25" xfId="0" applyFont="1" applyFill="1" applyBorder="1" applyAlignment="1">
      <alignment horizontal="left" vertical="center" wrapText="1"/>
    </xf>
    <xf numFmtId="0" fontId="6" fillId="10" borderId="2" xfId="0" applyFont="1" applyFill="1" applyBorder="1" applyAlignment="1">
      <alignment horizontal="center" vertical="center" wrapText="1"/>
    </xf>
    <xf numFmtId="0" fontId="6" fillId="10" borderId="15" xfId="0" applyFont="1" applyFill="1" applyBorder="1" applyAlignment="1">
      <alignment horizontal="center" vertical="center" wrapText="1"/>
    </xf>
    <xf numFmtId="0" fontId="2" fillId="15" borderId="2" xfId="0" applyFont="1" applyFill="1" applyBorder="1" applyAlignment="1">
      <alignment horizontal="left" vertical="center" wrapText="1"/>
    </xf>
    <xf numFmtId="0" fontId="2" fillId="15" borderId="4" xfId="0" applyFont="1" applyFill="1" applyBorder="1" applyAlignment="1">
      <alignment horizontal="left" vertical="center" wrapText="1"/>
    </xf>
    <xf numFmtId="0" fontId="0" fillId="14" borderId="23" xfId="0" applyFont="1" applyFill="1" applyBorder="1" applyAlignment="1">
      <alignment horizontal="left" vertical="center" wrapText="1"/>
    </xf>
    <xf numFmtId="0" fontId="0" fillId="14" borderId="5" xfId="0" applyFont="1" applyFill="1" applyBorder="1" applyAlignment="1">
      <alignment horizontal="left" vertical="center" wrapText="1"/>
    </xf>
    <xf numFmtId="17" fontId="2" fillId="17" borderId="38" xfId="0" applyNumberFormat="1" applyFont="1" applyFill="1" applyBorder="1" applyAlignment="1">
      <alignment horizontal="center" vertical="center" wrapText="1"/>
    </xf>
    <xf numFmtId="17" fontId="2" fillId="17" borderId="10" xfId="0" applyNumberFormat="1" applyFont="1" applyFill="1" applyBorder="1" applyAlignment="1">
      <alignment horizontal="center" vertical="center" wrapText="1"/>
    </xf>
    <xf numFmtId="0" fontId="2" fillId="17" borderId="12" xfId="0" applyFont="1" applyFill="1" applyBorder="1" applyAlignment="1">
      <alignment horizontal="center" vertical="center" wrapText="1"/>
    </xf>
    <xf numFmtId="0" fontId="2" fillId="17" borderId="7" xfId="0" applyFont="1" applyFill="1" applyBorder="1" applyAlignment="1">
      <alignment horizontal="center"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10" borderId="2" xfId="0" applyFont="1" applyFill="1" applyBorder="1" applyAlignment="1">
      <alignment horizontal="left" vertical="center" wrapText="1"/>
    </xf>
    <xf numFmtId="0" fontId="2" fillId="10" borderId="15" xfId="0" applyFont="1" applyFill="1" applyBorder="1" applyAlignment="1">
      <alignment horizontal="left" vertical="center" wrapText="1"/>
    </xf>
    <xf numFmtId="0" fontId="4" fillId="10" borderId="15" xfId="0" applyFont="1" applyFill="1" applyBorder="1" applyAlignment="1">
      <alignment horizontal="center" vertical="center" wrapText="1"/>
    </xf>
    <xf numFmtId="0" fontId="2" fillId="8" borderId="23" xfId="0" applyFont="1" applyFill="1" applyBorder="1" applyAlignment="1">
      <alignment horizontal="left" vertical="center" wrapText="1"/>
    </xf>
    <xf numFmtId="0" fontId="2" fillId="8" borderId="5" xfId="0" applyFont="1" applyFill="1" applyBorder="1" applyAlignment="1">
      <alignment horizontal="left" vertical="center" wrapText="1"/>
    </xf>
    <xf numFmtId="0" fontId="0" fillId="8" borderId="23" xfId="0" applyFont="1" applyFill="1" applyBorder="1" applyAlignment="1">
      <alignment horizontal="left" vertical="top" wrapText="1"/>
    </xf>
    <xf numFmtId="0" fontId="0" fillId="8" borderId="5" xfId="0" applyFont="1" applyFill="1" applyBorder="1" applyAlignment="1">
      <alignment horizontal="left" vertical="top" wrapText="1"/>
    </xf>
    <xf numFmtId="0" fontId="4" fillId="8" borderId="2" xfId="0" applyFont="1" applyFill="1" applyBorder="1" applyAlignment="1">
      <alignment horizontal="left" vertical="center" wrapText="1"/>
    </xf>
    <xf numFmtId="0" fontId="4" fillId="8" borderId="4" xfId="0" applyFont="1" applyFill="1" applyBorder="1" applyAlignment="1">
      <alignment horizontal="left" vertical="center" wrapText="1"/>
    </xf>
    <xf numFmtId="0" fontId="0" fillId="13" borderId="10" xfId="0" applyFont="1" applyFill="1" applyBorder="1" applyAlignment="1">
      <alignment horizontal="left" vertical="top" wrapText="1"/>
    </xf>
    <xf numFmtId="0" fontId="0" fillId="13" borderId="7" xfId="0" applyFont="1" applyFill="1" applyBorder="1" applyAlignment="1">
      <alignment horizontal="left" vertical="top" wrapText="1"/>
    </xf>
    <xf numFmtId="0" fontId="0" fillId="14" borderId="35" xfId="0" applyFont="1" applyFill="1" applyBorder="1" applyAlignment="1">
      <alignment horizontal="left" vertical="center" wrapText="1"/>
    </xf>
    <xf numFmtId="0" fontId="0" fillId="14" borderId="36" xfId="0" applyFont="1" applyFill="1" applyBorder="1" applyAlignment="1">
      <alignment horizontal="left" vertical="center" wrapText="1"/>
    </xf>
    <xf numFmtId="0" fontId="2" fillId="13" borderId="2" xfId="0" applyFont="1" applyFill="1" applyBorder="1" applyAlignment="1">
      <alignment horizontal="center" vertical="center" wrapText="1"/>
    </xf>
    <xf numFmtId="0" fontId="2" fillId="13" borderId="4"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4" fillId="0" borderId="25" xfId="0" applyFont="1" applyBorder="1" applyAlignment="1">
      <alignment horizontal="center" vertical="center" wrapText="1"/>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0" fillId="8" borderId="23" xfId="0" applyFont="1" applyFill="1" applyBorder="1" applyAlignment="1">
      <alignment horizontal="left" vertical="center" wrapText="1"/>
    </xf>
    <xf numFmtId="0" fontId="0" fillId="8" borderId="5" xfId="0" applyFont="1" applyFill="1" applyBorder="1" applyAlignment="1">
      <alignment horizontal="left" vertical="center" wrapText="1"/>
    </xf>
    <xf numFmtId="0" fontId="33" fillId="4" borderId="1" xfId="0" applyFont="1" applyFill="1" applyBorder="1" applyAlignment="1">
      <alignment vertical="center" wrapText="1"/>
    </xf>
    <xf numFmtId="0" fontId="2" fillId="0" borderId="0" xfId="0" applyFont="1" applyAlignment="1">
      <alignment vertical="center"/>
    </xf>
  </cellXfs>
  <cellStyles count="3">
    <cellStyle name="Lien hypertexte" xfId="1" builtinId="8"/>
    <cellStyle name="Normal" xfId="0" builtinId="0"/>
    <cellStyle name="Normal 3 7" xfId="2" xr:uid="{00000000-0005-0000-0000-000002000000}"/>
  </cellStyles>
  <dxfs count="3">
    <dxf>
      <numFmt numFmtId="165" formatCode="[$€-2]\ #,##0.00"/>
    </dxf>
    <dxf>
      <numFmt numFmtId="165" formatCode="[$€-2]\ #,##0.00"/>
    </dxf>
    <dxf>
      <numFmt numFmtId="165" formatCode="[$€-2]\ #,##0.00"/>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120739</xdr:rowOff>
    </xdr:from>
    <xdr:to>
      <xdr:col>2</xdr:col>
      <xdr:colOff>617112</xdr:colOff>
      <xdr:row>10</xdr:row>
      <xdr:rowOff>2508697</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0" y="1368380"/>
          <a:ext cx="3005070" cy="2575775"/>
        </a:xfrm>
        <a:prstGeom prst="ellipse">
          <a:avLst/>
        </a:prstGeom>
        <a:noFill/>
        <a:effectLst>
          <a:glow rad="127000">
            <a:srgbClr val="FF0000"/>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0</xdr:colOff>
      <xdr:row>22</xdr:row>
      <xdr:rowOff>0</xdr:rowOff>
    </xdr:from>
    <xdr:to>
      <xdr:col>2</xdr:col>
      <xdr:colOff>617112</xdr:colOff>
      <xdr:row>24</xdr:row>
      <xdr:rowOff>751268</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0" y="8277359"/>
          <a:ext cx="3005070" cy="2575775"/>
        </a:xfrm>
        <a:prstGeom prst="ellipse">
          <a:avLst/>
        </a:prstGeom>
        <a:noFill/>
        <a:effectLst>
          <a:glow rad="127000">
            <a:srgbClr val="FF0000"/>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r.wikipedia.org/wiki/Proc%C3%A9dure_d%27approbation_tacite" TargetMode="External"/><Relationship Id="rId1" Type="http://schemas.openxmlformats.org/officeDocument/2006/relationships/hyperlink" Target="https://www.jica.go.jp/madagascar/french/office/others/pdf/publications02_13.pdf"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fr.wikipedia.org/wiki/Proc%C3%A9dure_d%27approbation_tacite" TargetMode="External"/><Relationship Id="rId1" Type="http://schemas.openxmlformats.org/officeDocument/2006/relationships/hyperlink" Target="https://www.jica.go.jp/madagascar/french/office/others/pdf/publications02_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81"/>
  <sheetViews>
    <sheetView tabSelected="1" zoomScale="71" zoomScaleNormal="71" zoomScalePageLayoutView="90" workbookViewId="0">
      <pane ySplit="4" topLeftCell="A5" activePane="bottomLeft" state="frozen"/>
      <selection pane="bottomLeft" activeCell="I1" sqref="I1"/>
    </sheetView>
  </sheetViews>
  <sheetFormatPr baseColWidth="10" defaultRowHeight="15.75" x14ac:dyDescent="0.25"/>
  <cols>
    <col min="1" max="1" width="6.42578125" style="5" customWidth="1"/>
    <col min="2" max="2" width="29.42578125" style="28" customWidth="1"/>
    <col min="3" max="3" width="34.5703125" style="1" customWidth="1"/>
    <col min="4" max="4" width="36.140625" style="1" customWidth="1"/>
    <col min="5" max="5" width="11" style="47" customWidth="1"/>
    <col min="6" max="6" width="7.7109375" style="72" customWidth="1"/>
    <col min="7" max="7" width="45.140625" style="1" customWidth="1"/>
    <col min="8" max="8" width="5.7109375" style="1" customWidth="1"/>
    <col min="9" max="9" width="54.7109375" style="1" customWidth="1"/>
    <col min="10" max="10" width="5.7109375" style="1" customWidth="1"/>
    <col min="11" max="41" width="11.42578125" style="58"/>
    <col min="42" max="16384" width="11.42578125" style="1"/>
  </cols>
  <sheetData>
    <row r="1" spans="1:41" ht="24" customHeight="1" x14ac:dyDescent="0.25">
      <c r="B1" s="133" t="s">
        <v>100</v>
      </c>
      <c r="D1" s="73" t="s">
        <v>306</v>
      </c>
      <c r="F1" s="611" t="s">
        <v>304</v>
      </c>
      <c r="G1" s="611"/>
      <c r="I1" s="801" t="s">
        <v>431</v>
      </c>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30.75" hidden="1" customHeight="1" x14ac:dyDescent="0.25">
      <c r="B2" s="526" t="s">
        <v>417</v>
      </c>
      <c r="C2" s="481" t="s">
        <v>416</v>
      </c>
      <c r="D2" s="482" t="s">
        <v>415</v>
      </c>
      <c r="E2" s="532" t="s">
        <v>418</v>
      </c>
      <c r="F2" s="611" t="s">
        <v>305</v>
      </c>
      <c r="G2" s="611"/>
      <c r="I2" s="533" t="s">
        <v>448</v>
      </c>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s="117" customFormat="1" ht="7.5" customHeight="1" thickBot="1" x14ac:dyDescent="0.3">
      <c r="A3" s="135"/>
      <c r="B3" s="116"/>
      <c r="C3" s="118"/>
      <c r="E3" s="114"/>
      <c r="F3" s="115"/>
      <c r="H3" s="118"/>
      <c r="J3" s="118"/>
    </row>
    <row r="4" spans="1:41" ht="32.25" customHeight="1" thickBot="1" x14ac:dyDescent="0.3">
      <c r="A4" s="75" t="s">
        <v>0</v>
      </c>
      <c r="B4" s="136" t="s">
        <v>1</v>
      </c>
      <c r="C4" s="74" t="s">
        <v>2</v>
      </c>
      <c r="D4" s="74" t="s">
        <v>3</v>
      </c>
      <c r="E4" s="74" t="s">
        <v>4</v>
      </c>
      <c r="F4" s="74" t="s">
        <v>5</v>
      </c>
      <c r="G4" s="75" t="s">
        <v>99</v>
      </c>
      <c r="H4" s="800" t="s">
        <v>458</v>
      </c>
      <c r="I4" s="75" t="s">
        <v>419</v>
      </c>
      <c r="J4" s="800" t="s">
        <v>459</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7.25" customHeight="1" thickBot="1" x14ac:dyDescent="0.3">
      <c r="A5" s="33" t="s">
        <v>104</v>
      </c>
      <c r="B5" s="88" t="s">
        <v>103</v>
      </c>
      <c r="C5" s="34"/>
      <c r="D5" s="35"/>
      <c r="E5" s="36"/>
      <c r="F5" s="37"/>
      <c r="G5" s="34"/>
      <c r="H5" s="483"/>
      <c r="I5" s="34"/>
      <c r="J5" s="3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thickBot="1" x14ac:dyDescent="0.3">
      <c r="A6" s="7" t="s">
        <v>105</v>
      </c>
      <c r="B6" s="86" t="s">
        <v>6</v>
      </c>
      <c r="C6" s="2"/>
      <c r="D6" s="3"/>
      <c r="E6" s="19"/>
      <c r="F6" s="32"/>
      <c r="G6" s="2"/>
      <c r="H6" s="484"/>
      <c r="I6" s="2"/>
      <c r="J6" s="4"/>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5" customHeight="1" thickBot="1" x14ac:dyDescent="0.3">
      <c r="A7" s="20"/>
      <c r="B7" s="25" t="s">
        <v>101</v>
      </c>
      <c r="C7" s="21"/>
      <c r="D7" s="22"/>
      <c r="E7" s="23"/>
      <c r="F7" s="29"/>
      <c r="G7" s="21"/>
      <c r="H7" s="485"/>
      <c r="I7" s="21"/>
      <c r="J7" s="2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41" ht="60.75" hidden="1" customHeight="1" thickBot="1" x14ac:dyDescent="0.3">
      <c r="A8" s="155"/>
      <c r="B8" s="156" t="s">
        <v>317</v>
      </c>
      <c r="C8" s="671" t="s">
        <v>360</v>
      </c>
      <c r="D8" s="626"/>
      <c r="E8" s="415"/>
      <c r="F8" s="416"/>
      <c r="G8" s="417" t="s">
        <v>260</v>
      </c>
      <c r="H8" s="418"/>
      <c r="I8" s="488"/>
      <c r="J8" s="418"/>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84" hidden="1" customHeight="1" x14ac:dyDescent="0.25">
      <c r="A9" s="705" t="s">
        <v>7</v>
      </c>
      <c r="B9" s="769" t="s">
        <v>8</v>
      </c>
      <c r="C9" s="176" t="s">
        <v>9</v>
      </c>
      <c r="D9" s="177" t="s">
        <v>116</v>
      </c>
      <c r="E9" s="178">
        <v>43435</v>
      </c>
      <c r="F9" s="179" t="s">
        <v>156</v>
      </c>
      <c r="G9" s="180" t="s">
        <v>248</v>
      </c>
      <c r="H9" s="40"/>
      <c r="I9" s="489"/>
      <c r="J9" s="4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57" hidden="1" customHeight="1" thickBot="1" x14ac:dyDescent="0.3">
      <c r="A10" s="706"/>
      <c r="B10" s="770"/>
      <c r="C10" s="181" t="s">
        <v>153</v>
      </c>
      <c r="D10" s="182"/>
      <c r="E10" s="183"/>
      <c r="F10" s="183"/>
      <c r="G10" s="184" t="s">
        <v>223</v>
      </c>
      <c r="H10" s="42"/>
      <c r="I10" s="181"/>
      <c r="J10" s="42"/>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row>
    <row r="11" spans="1:41" ht="214.5" customHeight="1" thickBot="1" x14ac:dyDescent="0.3">
      <c r="A11" s="6" t="s">
        <v>7</v>
      </c>
      <c r="B11" s="343" t="s">
        <v>11</v>
      </c>
      <c r="C11" s="343" t="s">
        <v>117</v>
      </c>
      <c r="D11" s="343" t="s">
        <v>118</v>
      </c>
      <c r="E11" s="53">
        <v>43160</v>
      </c>
      <c r="F11" s="53"/>
      <c r="G11" s="344" t="s">
        <v>228</v>
      </c>
      <c r="H11" s="104"/>
      <c r="I11" s="486" t="s">
        <v>420</v>
      </c>
      <c r="J11" s="487"/>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1:41" ht="81.75" hidden="1" customHeight="1" thickBot="1" x14ac:dyDescent="0.3">
      <c r="A12" s="89"/>
      <c r="B12" s="277"/>
      <c r="C12" s="340" t="s">
        <v>119</v>
      </c>
      <c r="D12" s="340" t="s">
        <v>202</v>
      </c>
      <c r="E12" s="341"/>
      <c r="F12" s="341"/>
      <c r="G12" s="342" t="s">
        <v>221</v>
      </c>
      <c r="H12" s="76"/>
      <c r="I12" s="490"/>
      <c r="J12" s="76"/>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row>
    <row r="13" spans="1:41" ht="45" hidden="1" customHeight="1" x14ac:dyDescent="0.25">
      <c r="A13" s="89"/>
      <c r="B13" s="89"/>
      <c r="C13" s="619" t="s">
        <v>201</v>
      </c>
      <c r="D13" s="624" t="s">
        <v>120</v>
      </c>
      <c r="E13" s="635">
        <v>43344</v>
      </c>
      <c r="F13" s="637" t="s">
        <v>157</v>
      </c>
      <c r="G13" s="628" t="s">
        <v>248</v>
      </c>
      <c r="H13" s="573"/>
      <c r="I13" s="550"/>
      <c r="J13" s="573"/>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row>
    <row r="14" spans="1:41" hidden="1" x14ac:dyDescent="0.25">
      <c r="A14" s="89"/>
      <c r="B14" s="89"/>
      <c r="C14" s="620"/>
      <c r="D14" s="625"/>
      <c r="E14" s="636"/>
      <c r="F14" s="638"/>
      <c r="G14" s="629"/>
      <c r="H14" s="574"/>
      <c r="I14" s="551"/>
      <c r="J14" s="574"/>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row>
    <row r="15" spans="1:41" ht="26.25" hidden="1" customHeight="1" x14ac:dyDescent="0.25">
      <c r="A15" s="89"/>
      <c r="B15" s="89"/>
      <c r="C15" s="620"/>
      <c r="D15" s="625"/>
      <c r="E15" s="636"/>
      <c r="F15" s="638"/>
      <c r="G15" s="629"/>
      <c r="H15" s="574"/>
      <c r="I15" s="551"/>
      <c r="J15" s="574"/>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row>
    <row r="16" spans="1:41" ht="54" hidden="1" customHeight="1" thickBot="1" x14ac:dyDescent="0.3">
      <c r="A16" s="90"/>
      <c r="B16" s="90"/>
      <c r="C16" s="311" t="s">
        <v>286</v>
      </c>
      <c r="D16" s="337" t="s">
        <v>121</v>
      </c>
      <c r="E16" s="338">
        <v>43252</v>
      </c>
      <c r="F16" s="313" t="s">
        <v>156</v>
      </c>
      <c r="G16" s="339" t="s">
        <v>248</v>
      </c>
      <c r="H16" s="60"/>
      <c r="I16" s="491"/>
      <c r="J16" s="60"/>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row>
    <row r="17" spans="1:41" ht="105.75" hidden="1" customHeight="1" thickBot="1" x14ac:dyDescent="0.3">
      <c r="A17" s="148"/>
      <c r="B17" s="153" t="s">
        <v>320</v>
      </c>
      <c r="C17" s="697" t="s">
        <v>321</v>
      </c>
      <c r="D17" s="698"/>
      <c r="E17" s="415"/>
      <c r="F17" s="416"/>
      <c r="G17" s="419"/>
      <c r="H17" s="420"/>
      <c r="I17" s="419"/>
      <c r="J17" s="420"/>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row>
    <row r="18" spans="1:41" ht="82.5" hidden="1" customHeight="1" x14ac:dyDescent="0.25">
      <c r="A18" s="590" t="s">
        <v>12</v>
      </c>
      <c r="B18" s="604" t="s">
        <v>13</v>
      </c>
      <c r="C18" s="185" t="s">
        <v>285</v>
      </c>
      <c r="D18" s="186" t="s">
        <v>122</v>
      </c>
      <c r="E18" s="187">
        <v>43160</v>
      </c>
      <c r="F18" s="188" t="s">
        <v>158</v>
      </c>
      <c r="G18" s="189" t="s">
        <v>363</v>
      </c>
      <c r="H18" s="79"/>
      <c r="I18" s="492"/>
      <c r="J18" s="79"/>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row>
    <row r="19" spans="1:41" ht="61.5" hidden="1" customHeight="1" thickBot="1" x14ac:dyDescent="0.3">
      <c r="A19" s="591"/>
      <c r="B19" s="605"/>
      <c r="C19" s="190" t="s">
        <v>195</v>
      </c>
      <c r="D19" s="191" t="s">
        <v>123</v>
      </c>
      <c r="E19" s="192">
        <v>43160</v>
      </c>
      <c r="F19" s="193" t="s">
        <v>158</v>
      </c>
      <c r="G19" s="194" t="s">
        <v>224</v>
      </c>
      <c r="H19" s="61"/>
      <c r="I19" s="493"/>
      <c r="J19" s="6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row>
    <row r="20" spans="1:41" s="119" customFormat="1" ht="15" customHeight="1" thickBot="1" x14ac:dyDescent="0.3">
      <c r="A20" s="20"/>
      <c r="B20" s="25" t="s">
        <v>15</v>
      </c>
      <c r="C20" s="21"/>
      <c r="D20" s="22"/>
      <c r="E20" s="23"/>
      <c r="F20" s="29"/>
      <c r="G20" s="21"/>
      <c r="H20" s="24"/>
      <c r="I20" s="21"/>
      <c r="J20" s="24"/>
    </row>
    <row r="21" spans="1:41" ht="111.75" customHeight="1" thickBot="1" x14ac:dyDescent="0.3">
      <c r="A21" s="596" t="s">
        <v>10</v>
      </c>
      <c r="B21" s="203" t="s">
        <v>16</v>
      </c>
      <c r="C21" s="171" t="s">
        <v>17</v>
      </c>
      <c r="D21" s="195" t="s">
        <v>365</v>
      </c>
      <c r="E21" s="173">
        <v>43344</v>
      </c>
      <c r="F21" s="174" t="s">
        <v>364</v>
      </c>
      <c r="G21" s="175" t="s">
        <v>227</v>
      </c>
      <c r="H21" s="63"/>
      <c r="I21" s="494"/>
      <c r="J21" s="63"/>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row>
    <row r="22" spans="1:41" ht="197.25" customHeight="1" thickBot="1" x14ac:dyDescent="0.3">
      <c r="A22" s="597"/>
      <c r="B22" s="227"/>
      <c r="C22" s="196"/>
      <c r="D22" s="197" t="s">
        <v>124</v>
      </c>
      <c r="E22" s="198">
        <v>43160</v>
      </c>
      <c r="F22" s="199" t="s">
        <v>159</v>
      </c>
      <c r="G22" s="200" t="s">
        <v>226</v>
      </c>
      <c r="H22" s="61"/>
      <c r="I22" s="495" t="s">
        <v>421</v>
      </c>
      <c r="J22" s="52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row>
    <row r="23" spans="1:41" ht="90.75" customHeight="1" x14ac:dyDescent="0.25">
      <c r="A23" s="596" t="s">
        <v>12</v>
      </c>
      <c r="B23" s="600" t="s">
        <v>371</v>
      </c>
      <c r="C23" s="554" t="s">
        <v>19</v>
      </c>
      <c r="D23" s="172" t="s">
        <v>125</v>
      </c>
      <c r="E23" s="173">
        <v>43252</v>
      </c>
      <c r="F23" s="174" t="s">
        <v>156</v>
      </c>
      <c r="G23" s="402" t="s">
        <v>406</v>
      </c>
      <c r="H23" s="63"/>
      <c r="I23" s="496"/>
      <c r="J23" s="63"/>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row>
    <row r="24" spans="1:41" ht="53.25" customHeight="1" x14ac:dyDescent="0.25">
      <c r="A24" s="597"/>
      <c r="B24" s="601"/>
      <c r="C24" s="557"/>
      <c r="D24" s="623" t="s">
        <v>126</v>
      </c>
      <c r="E24" s="627">
        <v>43252</v>
      </c>
      <c r="F24" s="630" t="s">
        <v>156</v>
      </c>
      <c r="G24" s="612" t="s">
        <v>235</v>
      </c>
      <c r="H24" s="575"/>
      <c r="I24" s="552" t="s">
        <v>422</v>
      </c>
      <c r="J24" s="575"/>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row>
    <row r="25" spans="1:41" ht="80.25" customHeight="1" thickBot="1" x14ac:dyDescent="0.3">
      <c r="A25" s="597"/>
      <c r="B25" s="601"/>
      <c r="C25" s="557"/>
      <c r="D25" s="601"/>
      <c r="E25" s="599"/>
      <c r="F25" s="599"/>
      <c r="G25" s="613"/>
      <c r="H25" s="549"/>
      <c r="I25" s="553"/>
      <c r="J25" s="549"/>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row>
    <row r="26" spans="1:41" ht="55.5" hidden="1" customHeight="1" x14ac:dyDescent="0.25">
      <c r="A26" s="369"/>
      <c r="B26" s="153" t="s">
        <v>234</v>
      </c>
      <c r="C26" s="721" t="s">
        <v>325</v>
      </c>
      <c r="D26" s="722"/>
      <c r="E26" s="403"/>
      <c r="F26" s="404"/>
      <c r="G26" s="405"/>
      <c r="H26" s="406"/>
      <c r="I26" s="405"/>
      <c r="J26" s="406"/>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row>
    <row r="27" spans="1:41" ht="105" hidden="1" customHeight="1" x14ac:dyDescent="0.25">
      <c r="A27" s="371"/>
      <c r="B27" s="157" t="s">
        <v>233</v>
      </c>
      <c r="C27" s="719" t="s">
        <v>334</v>
      </c>
      <c r="D27" s="720"/>
      <c r="E27" s="407"/>
      <c r="F27" s="408"/>
      <c r="G27" s="409"/>
      <c r="H27" s="410"/>
      <c r="I27" s="409"/>
      <c r="J27" s="4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row>
    <row r="28" spans="1:41" ht="55.5" hidden="1" customHeight="1" thickBot="1" x14ac:dyDescent="0.3">
      <c r="A28" s="370"/>
      <c r="B28" s="158" t="s">
        <v>231</v>
      </c>
      <c r="C28" s="683" t="s">
        <v>335</v>
      </c>
      <c r="D28" s="684"/>
      <c r="E28" s="411"/>
      <c r="F28" s="412"/>
      <c r="G28" s="413"/>
      <c r="H28" s="414"/>
      <c r="I28" s="413"/>
      <c r="J28" s="414"/>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row>
    <row r="29" spans="1:41" ht="12.75" customHeight="1" thickBot="1" x14ac:dyDescent="0.3">
      <c r="A29" s="20"/>
      <c r="B29" s="25" t="s">
        <v>20</v>
      </c>
      <c r="C29" s="21"/>
      <c r="D29" s="22"/>
      <c r="E29" s="23"/>
      <c r="F29" s="29"/>
      <c r="G29" s="21"/>
      <c r="H29" s="24"/>
      <c r="I29" s="21"/>
      <c r="J29" s="24"/>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row>
    <row r="30" spans="1:41" ht="154.5" customHeight="1" thickBot="1" x14ac:dyDescent="0.3">
      <c r="A30" s="202" t="s">
        <v>14</v>
      </c>
      <c r="B30" s="309" t="s">
        <v>387</v>
      </c>
      <c r="C30" s="171" t="s">
        <v>21</v>
      </c>
      <c r="D30" s="203" t="s">
        <v>127</v>
      </c>
      <c r="E30" s="173">
        <v>43344</v>
      </c>
      <c r="F30" s="174" t="s">
        <v>156</v>
      </c>
      <c r="G30" s="204" t="s">
        <v>232</v>
      </c>
      <c r="H30" s="105"/>
      <c r="I30" s="310" t="s">
        <v>423</v>
      </c>
      <c r="J30" s="105"/>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row>
    <row r="31" spans="1:41" ht="92.25" hidden="1" customHeight="1" x14ac:dyDescent="0.25">
      <c r="A31" s="594" t="s">
        <v>41</v>
      </c>
      <c r="B31" s="779" t="s">
        <v>196</v>
      </c>
      <c r="C31" s="305" t="s">
        <v>42</v>
      </c>
      <c r="D31" s="275" t="s">
        <v>310</v>
      </c>
      <c r="E31" s="264">
        <v>43344</v>
      </c>
      <c r="F31" s="265" t="s">
        <v>169</v>
      </c>
      <c r="G31" s="306" t="s">
        <v>283</v>
      </c>
      <c r="H31" s="64"/>
      <c r="I31" s="305"/>
      <c r="J31" s="64"/>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row>
    <row r="32" spans="1:41" ht="45" hidden="1" x14ac:dyDescent="0.25">
      <c r="A32" s="781"/>
      <c r="B32" s="780"/>
      <c r="C32" s="92" t="s">
        <v>43</v>
      </c>
      <c r="D32" s="307" t="s">
        <v>136</v>
      </c>
      <c r="E32" s="279">
        <v>43344</v>
      </c>
      <c r="F32" s="280" t="s">
        <v>170</v>
      </c>
      <c r="G32" s="308" t="s">
        <v>240</v>
      </c>
      <c r="H32" s="66"/>
      <c r="I32" s="497"/>
      <c r="J32" s="66"/>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row>
    <row r="33" spans="1:41" ht="50.25" hidden="1" customHeight="1" thickBot="1" x14ac:dyDescent="0.3">
      <c r="A33" s="152"/>
      <c r="B33" s="159" t="s">
        <v>243</v>
      </c>
      <c r="C33" s="683" t="s">
        <v>336</v>
      </c>
      <c r="D33" s="684"/>
      <c r="E33" s="411"/>
      <c r="F33" s="412"/>
      <c r="G33" s="413"/>
      <c r="H33" s="414"/>
      <c r="I33" s="413"/>
      <c r="J33" s="414"/>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row>
    <row r="34" spans="1:41" ht="17.25" hidden="1" customHeight="1" thickBot="1" x14ac:dyDescent="0.3">
      <c r="A34" s="7"/>
      <c r="B34" s="86" t="s">
        <v>271</v>
      </c>
      <c r="C34" s="2"/>
      <c r="D34" s="3"/>
      <c r="E34" s="19"/>
      <c r="F34" s="32"/>
      <c r="G34" s="2"/>
      <c r="H34" s="4"/>
      <c r="I34" s="2"/>
      <c r="J34" s="4"/>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row>
    <row r="35" spans="1:41" ht="51" hidden="1" customHeight="1" x14ac:dyDescent="0.25">
      <c r="A35" s="369"/>
      <c r="B35" s="689" t="s">
        <v>219</v>
      </c>
      <c r="C35" s="721" t="s">
        <v>319</v>
      </c>
      <c r="D35" s="722"/>
      <c r="E35" s="403"/>
      <c r="F35" s="404"/>
      <c r="G35" s="431" t="s">
        <v>276</v>
      </c>
      <c r="H35" s="432"/>
      <c r="I35" s="498"/>
      <c r="J35" s="432"/>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row r="36" spans="1:41" ht="33" hidden="1" customHeight="1" x14ac:dyDescent="0.25">
      <c r="A36" s="371"/>
      <c r="B36" s="690"/>
      <c r="C36" s="741" t="s">
        <v>220</v>
      </c>
      <c r="D36" s="763"/>
      <c r="E36" s="407"/>
      <c r="F36" s="408"/>
      <c r="G36" s="433"/>
      <c r="H36" s="434"/>
      <c r="I36" s="433"/>
      <c r="J36" s="434"/>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row>
    <row r="37" spans="1:41" ht="59.25" hidden="1" customHeight="1" x14ac:dyDescent="0.25">
      <c r="A37" s="371"/>
      <c r="B37" s="150" t="s">
        <v>209</v>
      </c>
      <c r="C37" s="699" t="s">
        <v>318</v>
      </c>
      <c r="D37" s="700"/>
      <c r="E37" s="435"/>
      <c r="F37" s="436"/>
      <c r="G37" s="437"/>
      <c r="H37" s="438"/>
      <c r="I37" s="437"/>
      <c r="J37" s="438"/>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1:41" ht="60" hidden="1" customHeight="1" x14ac:dyDescent="0.25">
      <c r="A38" s="371"/>
      <c r="B38" s="150" t="s">
        <v>301</v>
      </c>
      <c r="C38" s="699"/>
      <c r="D38" s="700"/>
      <c r="E38" s="423"/>
      <c r="F38" s="424"/>
      <c r="G38" s="426"/>
      <c r="H38" s="425"/>
      <c r="I38" s="426"/>
      <c r="J38" s="425"/>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41" ht="30" hidden="1" customHeight="1" thickBot="1" x14ac:dyDescent="0.3">
      <c r="A39" s="370"/>
      <c r="B39" s="151" t="s">
        <v>300</v>
      </c>
      <c r="C39" s="692"/>
      <c r="D39" s="693"/>
      <c r="E39" s="427"/>
      <c r="F39" s="428"/>
      <c r="G39" s="429"/>
      <c r="H39" s="430"/>
      <c r="I39" s="429"/>
      <c r="J39" s="430"/>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ht="17.25" customHeight="1" thickBot="1" x14ac:dyDescent="0.3">
      <c r="A40" s="7" t="s">
        <v>106</v>
      </c>
      <c r="B40" s="86" t="s">
        <v>22</v>
      </c>
      <c r="C40" s="2"/>
      <c r="D40" s="3"/>
      <c r="E40" s="19"/>
      <c r="F40" s="32"/>
      <c r="G40" s="2"/>
      <c r="H40" s="4"/>
      <c r="I40" s="2"/>
      <c r="J40" s="4"/>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ht="90" customHeight="1" thickBot="1" x14ac:dyDescent="0.3">
      <c r="A41" s="596" t="s">
        <v>18</v>
      </c>
      <c r="B41" s="600" t="s">
        <v>24</v>
      </c>
      <c r="C41" s="171" t="s">
        <v>25</v>
      </c>
      <c r="D41" s="172" t="s">
        <v>128</v>
      </c>
      <c r="E41" s="173">
        <v>43160</v>
      </c>
      <c r="F41" s="174" t="s">
        <v>160</v>
      </c>
      <c r="G41" s="738" t="s">
        <v>237</v>
      </c>
      <c r="H41" s="105"/>
      <c r="I41" s="554" t="s">
        <v>424</v>
      </c>
      <c r="J41" s="105"/>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41" ht="59.25" customHeight="1" x14ac:dyDescent="0.25">
      <c r="A42" s="597"/>
      <c r="B42" s="601"/>
      <c r="C42" s="621" t="s">
        <v>115</v>
      </c>
      <c r="D42" s="327" t="s">
        <v>129</v>
      </c>
      <c r="E42" s="198">
        <v>43160</v>
      </c>
      <c r="F42" s="199" t="s">
        <v>162</v>
      </c>
      <c r="G42" s="739"/>
      <c r="H42" s="105"/>
      <c r="I42" s="555"/>
      <c r="J42" s="105"/>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ht="17.25" customHeight="1" x14ac:dyDescent="0.25">
      <c r="A43" s="597"/>
      <c r="B43" s="601"/>
      <c r="C43" s="560"/>
      <c r="D43" s="623" t="s">
        <v>130</v>
      </c>
      <c r="E43" s="627">
        <v>43252</v>
      </c>
      <c r="F43" s="630" t="s">
        <v>161</v>
      </c>
      <c r="G43" s="631" t="s">
        <v>236</v>
      </c>
      <c r="H43" s="573"/>
      <c r="I43" s="556" t="s">
        <v>425</v>
      </c>
      <c r="J43" s="576"/>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15" x14ac:dyDescent="0.25">
      <c r="A44" s="597"/>
      <c r="B44" s="601"/>
      <c r="C44" s="560"/>
      <c r="D44" s="601"/>
      <c r="E44" s="599"/>
      <c r="F44" s="599"/>
      <c r="G44" s="617"/>
      <c r="H44" s="574"/>
      <c r="I44" s="557"/>
      <c r="J44" s="577"/>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51" customHeight="1" thickBot="1" x14ac:dyDescent="0.3">
      <c r="A45" s="603"/>
      <c r="B45" s="602"/>
      <c r="C45" s="622"/>
      <c r="D45" s="602"/>
      <c r="E45" s="616"/>
      <c r="F45" s="616"/>
      <c r="G45" s="618"/>
      <c r="H45" s="632"/>
      <c r="I45" s="558"/>
      <c r="J45" s="578"/>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59.75" hidden="1" customHeight="1" x14ac:dyDescent="0.25">
      <c r="A46" s="590" t="s">
        <v>27</v>
      </c>
      <c r="B46" s="723" t="s">
        <v>28</v>
      </c>
      <c r="C46" s="726" t="s">
        <v>29</v>
      </c>
      <c r="D46" s="206" t="s">
        <v>131</v>
      </c>
      <c r="E46" s="207">
        <v>43344</v>
      </c>
      <c r="F46" s="208" t="s">
        <v>164</v>
      </c>
      <c r="G46" s="209" t="s">
        <v>307</v>
      </c>
      <c r="H46" s="64"/>
      <c r="I46" s="499"/>
      <c r="J46" s="64"/>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41.25" hidden="1" customHeight="1" x14ac:dyDescent="0.25">
      <c r="A47" s="591"/>
      <c r="B47" s="724"/>
      <c r="C47" s="727"/>
      <c r="D47" s="729" t="s">
        <v>132</v>
      </c>
      <c r="E47" s="709">
        <v>43344</v>
      </c>
      <c r="F47" s="711" t="s">
        <v>163</v>
      </c>
      <c r="G47" s="210" t="s">
        <v>207</v>
      </c>
      <c r="H47" s="78"/>
      <c r="I47" s="500"/>
      <c r="J47" s="78"/>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30" hidden="1" customHeight="1" thickBot="1" x14ac:dyDescent="0.3">
      <c r="A48" s="708"/>
      <c r="B48" s="725"/>
      <c r="C48" s="728"/>
      <c r="D48" s="730"/>
      <c r="E48" s="710"/>
      <c r="F48" s="712"/>
      <c r="G48" s="211" t="s">
        <v>215</v>
      </c>
      <c r="H48" s="78"/>
      <c r="I48" s="501"/>
      <c r="J48" s="78"/>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7.25" customHeight="1" thickBot="1" x14ac:dyDescent="0.3">
      <c r="A49" s="13" t="s">
        <v>107</v>
      </c>
      <c r="B49" s="86" t="s">
        <v>26</v>
      </c>
      <c r="C49" s="87"/>
      <c r="D49" s="15"/>
      <c r="E49" s="18"/>
      <c r="F49" s="30"/>
      <c r="G49" s="14"/>
      <c r="H49" s="16"/>
      <c r="I49" s="14"/>
      <c r="J49" s="16"/>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31.5" customHeight="1" x14ac:dyDescent="0.25">
      <c r="A50" s="202" t="s">
        <v>402</v>
      </c>
      <c r="B50" s="598" t="s">
        <v>31</v>
      </c>
      <c r="C50" s="554" t="s">
        <v>32</v>
      </c>
      <c r="D50" s="600" t="s">
        <v>133</v>
      </c>
      <c r="E50" s="633">
        <v>43160</v>
      </c>
      <c r="F50" s="598" t="s">
        <v>165</v>
      </c>
      <c r="G50" s="640" t="s">
        <v>238</v>
      </c>
      <c r="H50" s="579"/>
      <c r="I50" s="554" t="s">
        <v>426</v>
      </c>
      <c r="J50" s="579"/>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5" customHeight="1" x14ac:dyDescent="0.25">
      <c r="A51" s="214"/>
      <c r="B51" s="599"/>
      <c r="C51" s="557"/>
      <c r="D51" s="601"/>
      <c r="E51" s="614"/>
      <c r="F51" s="599"/>
      <c r="G51" s="641"/>
      <c r="H51" s="580"/>
      <c r="I51" s="557"/>
      <c r="J51" s="580"/>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2.75" customHeight="1" x14ac:dyDescent="0.25">
      <c r="A52" s="214"/>
      <c r="B52" s="599"/>
      <c r="C52" s="557"/>
      <c r="D52" s="731"/>
      <c r="E52" s="634"/>
      <c r="F52" s="639"/>
      <c r="G52" s="642"/>
      <c r="H52" s="581"/>
      <c r="I52" s="555"/>
      <c r="J52" s="58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45.75" customHeight="1" x14ac:dyDescent="0.25">
      <c r="A53" s="214"/>
      <c r="B53" s="599"/>
      <c r="C53" s="555"/>
      <c r="D53" s="197" t="s">
        <v>134</v>
      </c>
      <c r="E53" s="212">
        <v>43160</v>
      </c>
      <c r="F53" s="199" t="s">
        <v>156</v>
      </c>
      <c r="G53" s="213" t="s">
        <v>239</v>
      </c>
      <c r="H53" s="107"/>
      <c r="I53" s="215" t="s">
        <v>427</v>
      </c>
      <c r="J53" s="107"/>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43.25" customHeight="1" thickBot="1" x14ac:dyDescent="0.3">
      <c r="A54" s="214"/>
      <c r="B54" s="214"/>
      <c r="C54" s="215" t="s">
        <v>33</v>
      </c>
      <c r="D54" s="216" t="s">
        <v>396</v>
      </c>
      <c r="E54" s="217">
        <v>43252</v>
      </c>
      <c r="F54" s="199" t="s">
        <v>166</v>
      </c>
      <c r="G54" s="218" t="s">
        <v>241</v>
      </c>
      <c r="H54" s="107"/>
      <c r="I54" s="525" t="s">
        <v>428</v>
      </c>
      <c r="J54" s="107"/>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64.5" hidden="1" thickBot="1" x14ac:dyDescent="0.3">
      <c r="A55" s="315"/>
      <c r="B55" s="315"/>
      <c r="C55" s="93" t="s">
        <v>203</v>
      </c>
      <c r="D55" s="311" t="s">
        <v>308</v>
      </c>
      <c r="E55" s="312">
        <v>43344</v>
      </c>
      <c r="F55" s="313" t="s">
        <v>168</v>
      </c>
      <c r="G55" s="314" t="s">
        <v>272</v>
      </c>
      <c r="H55" s="65"/>
      <c r="I55" s="502"/>
      <c r="J55" s="65"/>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07.25" hidden="1" customHeight="1" thickBot="1" x14ac:dyDescent="0.3">
      <c r="A56" s="219" t="s">
        <v>34</v>
      </c>
      <c r="B56" s="220" t="s">
        <v>35</v>
      </c>
      <c r="C56" s="221"/>
      <c r="D56" s="222" t="s">
        <v>183</v>
      </c>
      <c r="E56" s="223">
        <v>43160</v>
      </c>
      <c r="F56" s="224" t="s">
        <v>167</v>
      </c>
      <c r="G56" s="225" t="s">
        <v>366</v>
      </c>
      <c r="H56" s="147"/>
      <c r="I56" s="522" t="s">
        <v>433</v>
      </c>
      <c r="J56" s="476"/>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76.5" customHeight="1" x14ac:dyDescent="0.25">
      <c r="A57" s="596" t="s">
        <v>23</v>
      </c>
      <c r="B57" s="600" t="s">
        <v>37</v>
      </c>
      <c r="C57" s="310" t="s">
        <v>38</v>
      </c>
      <c r="D57" s="172" t="s">
        <v>135</v>
      </c>
      <c r="E57" s="205">
        <v>43344</v>
      </c>
      <c r="F57" s="173" t="s">
        <v>156</v>
      </c>
      <c r="G57" s="328" t="s">
        <v>282</v>
      </c>
      <c r="H57" s="64"/>
      <c r="I57" s="503" t="s">
        <v>429</v>
      </c>
      <c r="J57" s="64"/>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5" x14ac:dyDescent="0.25">
      <c r="A58" s="597"/>
      <c r="B58" s="601"/>
      <c r="C58" s="556" t="s">
        <v>39</v>
      </c>
      <c r="D58" s="621"/>
      <c r="E58" s="627">
        <v>43252</v>
      </c>
      <c r="F58" s="621" t="s">
        <v>309</v>
      </c>
      <c r="G58" s="631" t="s">
        <v>244</v>
      </c>
      <c r="H58" s="575"/>
      <c r="I58" s="556" t="s">
        <v>432</v>
      </c>
      <c r="J58" s="575"/>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43.5" customHeight="1" thickBot="1" x14ac:dyDescent="0.3">
      <c r="A59" s="603"/>
      <c r="B59" s="602"/>
      <c r="C59" s="558"/>
      <c r="D59" s="622"/>
      <c r="E59" s="616"/>
      <c r="F59" s="622"/>
      <c r="G59" s="618"/>
      <c r="H59" s="582"/>
      <c r="I59" s="558"/>
      <c r="J59" s="582"/>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7.25" customHeight="1" thickBot="1" x14ac:dyDescent="0.3">
      <c r="A60" s="7" t="s">
        <v>108</v>
      </c>
      <c r="B60" s="27" t="s">
        <v>44</v>
      </c>
      <c r="C60" s="2"/>
      <c r="D60" s="3"/>
      <c r="E60" s="19"/>
      <c r="F60" s="32"/>
      <c r="G60" s="2"/>
      <c r="H60" s="4"/>
      <c r="I60" s="2"/>
      <c r="J60" s="4"/>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5" customHeight="1" x14ac:dyDescent="0.25">
      <c r="A61" s="596" t="s">
        <v>27</v>
      </c>
      <c r="B61" s="598" t="s">
        <v>45</v>
      </c>
      <c r="C61" s="559" t="s">
        <v>46</v>
      </c>
      <c r="D61" s="734" t="s">
        <v>137</v>
      </c>
      <c r="E61" s="707">
        <v>43344</v>
      </c>
      <c r="F61" s="598" t="s">
        <v>156</v>
      </c>
      <c r="G61" s="650" t="s">
        <v>315</v>
      </c>
      <c r="H61" s="548"/>
      <c r="I61" s="559" t="s">
        <v>434</v>
      </c>
      <c r="J61" s="548"/>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45" customHeight="1" x14ac:dyDescent="0.25">
      <c r="A62" s="597"/>
      <c r="B62" s="599"/>
      <c r="C62" s="560"/>
      <c r="D62" s="735"/>
      <c r="E62" s="599"/>
      <c r="F62" s="599"/>
      <c r="G62" s="651"/>
      <c r="H62" s="549"/>
      <c r="I62" s="560"/>
      <c r="J62" s="549"/>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52.5" customHeight="1" x14ac:dyDescent="0.25">
      <c r="A63" s="597"/>
      <c r="B63" s="599"/>
      <c r="C63" s="560"/>
      <c r="D63" s="735"/>
      <c r="E63" s="639"/>
      <c r="F63" s="639"/>
      <c r="G63" s="652"/>
      <c r="H63" s="583"/>
      <c r="I63" s="561"/>
      <c r="J63" s="583"/>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96" hidden="1" customHeight="1" thickBot="1" x14ac:dyDescent="0.3">
      <c r="A64" s="345" t="s">
        <v>47</v>
      </c>
      <c r="B64" s="229" t="s">
        <v>48</v>
      </c>
      <c r="C64" s="764" t="s">
        <v>199</v>
      </c>
      <c r="D64" s="764"/>
      <c r="E64" s="230">
        <v>43435</v>
      </c>
      <c r="F64" s="231" t="s">
        <v>171</v>
      </c>
      <c r="G64" s="232" t="s">
        <v>242</v>
      </c>
      <c r="H64" s="59"/>
      <c r="I64" s="235" t="s">
        <v>435</v>
      </c>
      <c r="J64" s="59"/>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5" customHeight="1" thickBot="1" x14ac:dyDescent="0.3">
      <c r="A65" s="9"/>
      <c r="B65" s="26" t="s">
        <v>50</v>
      </c>
      <c r="C65" s="10"/>
      <c r="D65" s="11"/>
      <c r="E65" s="17"/>
      <c r="F65" s="31"/>
      <c r="G65" s="10"/>
      <c r="H65" s="12"/>
      <c r="I65" s="10"/>
      <c r="J65" s="12"/>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71.75" customHeight="1" thickBot="1" x14ac:dyDescent="0.3">
      <c r="A66" s="537" t="s">
        <v>49</v>
      </c>
      <c r="B66" s="255" t="s">
        <v>51</v>
      </c>
      <c r="C66" s="538" t="s">
        <v>151</v>
      </c>
      <c r="D66" s="249" t="s">
        <v>172</v>
      </c>
      <c r="E66" s="539">
        <v>43160</v>
      </c>
      <c r="F66" s="252" t="s">
        <v>170</v>
      </c>
      <c r="G66" s="540" t="s">
        <v>247</v>
      </c>
      <c r="H66" s="111"/>
      <c r="I66" s="249" t="s">
        <v>436</v>
      </c>
      <c r="J66" s="11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38.75" customHeight="1" thickBot="1" x14ac:dyDescent="0.3">
      <c r="A67" s="537" t="s">
        <v>49</v>
      </c>
      <c r="B67" s="541" t="s">
        <v>52</v>
      </c>
      <c r="C67" s="249" t="s">
        <v>53</v>
      </c>
      <c r="D67" s="250" t="s">
        <v>138</v>
      </c>
      <c r="E67" s="539">
        <v>43344</v>
      </c>
      <c r="F67" s="252" t="s">
        <v>156</v>
      </c>
      <c r="G67" s="253" t="s">
        <v>248</v>
      </c>
      <c r="H67" s="59"/>
      <c r="I67" s="505" t="s">
        <v>437</v>
      </c>
      <c r="J67" s="59"/>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7.25" customHeight="1" thickBot="1" x14ac:dyDescent="0.3">
      <c r="A68" s="7" t="s">
        <v>109</v>
      </c>
      <c r="B68" s="86" t="s">
        <v>110</v>
      </c>
      <c r="C68" s="87"/>
      <c r="D68" s="3"/>
      <c r="E68" s="19"/>
      <c r="F68" s="32"/>
      <c r="G68" s="2"/>
      <c r="H68" s="4"/>
      <c r="I68" s="2"/>
      <c r="J68" s="4"/>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20.75" thickBot="1" x14ac:dyDescent="0.3">
      <c r="A69" s="347" t="s">
        <v>30</v>
      </c>
      <c r="B69" s="242" t="s">
        <v>372</v>
      </c>
      <c r="C69" s="243" t="s">
        <v>54</v>
      </c>
      <c r="D69" s="244" t="s">
        <v>173</v>
      </c>
      <c r="E69" s="245">
        <v>43344</v>
      </c>
      <c r="F69" s="246" t="s">
        <v>174</v>
      </c>
      <c r="G69" s="247" t="s">
        <v>249</v>
      </c>
      <c r="H69" s="112"/>
      <c r="I69" s="504" t="s">
        <v>438</v>
      </c>
      <c r="J69" s="527"/>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15.5" customHeight="1" thickBot="1" x14ac:dyDescent="0.3">
      <c r="A70" s="401" t="s">
        <v>34</v>
      </c>
      <c r="B70" s="362" t="s">
        <v>373</v>
      </c>
      <c r="C70" s="363"/>
      <c r="D70" s="364"/>
      <c r="E70" s="365">
        <v>43252</v>
      </c>
      <c r="F70" s="366" t="s">
        <v>175</v>
      </c>
      <c r="G70" s="254" t="s">
        <v>251</v>
      </c>
      <c r="H70" s="67"/>
      <c r="I70" s="505" t="s">
        <v>428</v>
      </c>
      <c r="J70" s="528"/>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15.5" customHeight="1" thickBot="1" x14ac:dyDescent="0.3">
      <c r="A71" s="248" t="s">
        <v>36</v>
      </c>
      <c r="B71" s="255" t="s">
        <v>374</v>
      </c>
      <c r="C71" s="249" t="s">
        <v>55</v>
      </c>
      <c r="D71" s="250" t="s">
        <v>139</v>
      </c>
      <c r="E71" s="251">
        <v>43252</v>
      </c>
      <c r="F71" s="252" t="s">
        <v>175</v>
      </c>
      <c r="G71" s="253" t="s">
        <v>251</v>
      </c>
      <c r="H71" s="67"/>
      <c r="I71" s="505" t="s">
        <v>454</v>
      </c>
      <c r="J71" s="67"/>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36" hidden="1" customHeight="1" thickBot="1" x14ac:dyDescent="0.3">
      <c r="A72" s="440"/>
      <c r="B72" s="416"/>
      <c r="C72" s="626" t="s">
        <v>337</v>
      </c>
      <c r="D72" s="626"/>
      <c r="E72" s="415"/>
      <c r="F72" s="416"/>
      <c r="G72" s="419"/>
      <c r="H72" s="418"/>
      <c r="I72" s="419"/>
      <c r="J72" s="418"/>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45" customHeight="1" x14ac:dyDescent="0.25">
      <c r="A73" s="609" t="s">
        <v>40</v>
      </c>
      <c r="B73" s="731" t="s">
        <v>56</v>
      </c>
      <c r="C73" s="260" t="s">
        <v>57</v>
      </c>
      <c r="D73" s="561" t="s">
        <v>184</v>
      </c>
      <c r="E73" s="614"/>
      <c r="F73" s="599"/>
      <c r="G73" s="617" t="s">
        <v>250</v>
      </c>
      <c r="H73" s="584"/>
      <c r="I73" s="557" t="s">
        <v>455</v>
      </c>
      <c r="J73" s="584"/>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65.25" customHeight="1" thickBot="1" x14ac:dyDescent="0.3">
      <c r="A74" s="610"/>
      <c r="B74" s="766"/>
      <c r="C74" s="201" t="s">
        <v>58</v>
      </c>
      <c r="D74" s="765"/>
      <c r="E74" s="615"/>
      <c r="F74" s="616"/>
      <c r="G74" s="618"/>
      <c r="H74" s="585"/>
      <c r="I74" s="558"/>
      <c r="J74" s="585"/>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45.75" hidden="1" customHeight="1" thickBot="1" x14ac:dyDescent="0.3">
      <c r="A75" s="440"/>
      <c r="B75" s="454"/>
      <c r="C75" s="626" t="s">
        <v>316</v>
      </c>
      <c r="D75" s="626"/>
      <c r="E75" s="415"/>
      <c r="F75" s="416"/>
      <c r="G75" s="439"/>
      <c r="H75" s="418"/>
      <c r="I75" s="439"/>
      <c r="J75" s="418"/>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39.5" hidden="1" customHeight="1" thickBot="1" x14ac:dyDescent="0.3">
      <c r="A76" s="346" t="s">
        <v>59</v>
      </c>
      <c r="B76" s="236" t="s">
        <v>60</v>
      </c>
      <c r="C76" s="256" t="s">
        <v>61</v>
      </c>
      <c r="D76" s="257" t="s">
        <v>200</v>
      </c>
      <c r="E76" s="258">
        <v>43435</v>
      </c>
      <c r="F76" s="240" t="s">
        <v>156</v>
      </c>
      <c r="G76" s="259" t="s">
        <v>248</v>
      </c>
      <c r="H76" s="67"/>
      <c r="I76" s="506" t="s">
        <v>248</v>
      </c>
      <c r="J76" s="67"/>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7.25" customHeight="1" thickBot="1" x14ac:dyDescent="0.3">
      <c r="A77" s="7" t="s">
        <v>111</v>
      </c>
      <c r="B77" s="27" t="s">
        <v>112</v>
      </c>
      <c r="C77" s="2"/>
      <c r="D77" s="2"/>
      <c r="E77" s="19"/>
      <c r="F77" s="32"/>
      <c r="G77" s="2"/>
      <c r="H77" s="4"/>
      <c r="I77" s="2"/>
      <c r="J77" s="4"/>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17" customHeight="1" thickBot="1" x14ac:dyDescent="0.3">
      <c r="A78" s="202" t="s">
        <v>41</v>
      </c>
      <c r="B78" s="309" t="s">
        <v>404</v>
      </c>
      <c r="C78" s="367" t="s">
        <v>140</v>
      </c>
      <c r="D78" s="171" t="s">
        <v>62</v>
      </c>
      <c r="E78" s="368">
        <v>43435</v>
      </c>
      <c r="F78" s="172" t="s">
        <v>156</v>
      </c>
      <c r="G78" s="218" t="s">
        <v>240</v>
      </c>
      <c r="H78" s="68"/>
      <c r="I78" s="215" t="s">
        <v>439</v>
      </c>
      <c r="J78" s="529"/>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33.5" hidden="1" customHeight="1" thickBot="1" x14ac:dyDescent="0.3">
      <c r="A79" s="348" t="s">
        <v>252</v>
      </c>
      <c r="B79" s="261" t="s">
        <v>63</v>
      </c>
      <c r="C79" s="262" t="s">
        <v>64</v>
      </c>
      <c r="D79" s="263" t="s">
        <v>152</v>
      </c>
      <c r="E79" s="264">
        <v>43435</v>
      </c>
      <c r="F79" s="265" t="s">
        <v>156</v>
      </c>
      <c r="G79" s="266" t="s">
        <v>197</v>
      </c>
      <c r="H79" s="64"/>
      <c r="I79" s="507" t="s">
        <v>440</v>
      </c>
      <c r="J79" s="64"/>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8" customHeight="1" thickBot="1" x14ac:dyDescent="0.3">
      <c r="A80" s="329" t="s">
        <v>102</v>
      </c>
      <c r="B80" s="330" t="s">
        <v>400</v>
      </c>
      <c r="C80" s="34"/>
      <c r="D80" s="34"/>
      <c r="E80" s="36"/>
      <c r="F80" s="37"/>
      <c r="G80" s="34"/>
      <c r="H80" s="38"/>
      <c r="I80" s="34"/>
      <c r="J80" s="38"/>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96.75" customHeight="1" thickBot="1" x14ac:dyDescent="0.3">
      <c r="A81" s="349" t="s">
        <v>65</v>
      </c>
      <c r="B81" s="267" t="s">
        <v>381</v>
      </c>
      <c r="C81" s="268" t="s">
        <v>313</v>
      </c>
      <c r="D81" s="172" t="s">
        <v>141</v>
      </c>
      <c r="E81" s="205">
        <v>43252</v>
      </c>
      <c r="F81" s="174" t="s">
        <v>187</v>
      </c>
      <c r="G81" s="269" t="s">
        <v>253</v>
      </c>
      <c r="H81" s="113"/>
      <c r="I81" s="171" t="s">
        <v>456</v>
      </c>
      <c r="J81" s="113"/>
    </row>
    <row r="82" spans="1:41" ht="45.75" customHeight="1" thickBot="1" x14ac:dyDescent="0.3">
      <c r="A82" s="596" t="s">
        <v>66</v>
      </c>
      <c r="B82" s="598" t="s">
        <v>376</v>
      </c>
      <c r="C82" s="554" t="s">
        <v>70</v>
      </c>
      <c r="D82" s="270" t="s">
        <v>379</v>
      </c>
      <c r="E82" s="173">
        <v>43344</v>
      </c>
      <c r="F82" s="174" t="s">
        <v>192</v>
      </c>
      <c r="G82" s="204" t="s">
        <v>279</v>
      </c>
      <c r="H82" s="64"/>
      <c r="I82" s="310"/>
      <c r="J82" s="64"/>
    </row>
    <row r="83" spans="1:41" ht="90.75" customHeight="1" x14ac:dyDescent="0.25">
      <c r="A83" s="597"/>
      <c r="B83" s="599"/>
      <c r="C83" s="555"/>
      <c r="D83" s="355" t="s">
        <v>380</v>
      </c>
      <c r="E83" s="228">
        <v>43344</v>
      </c>
      <c r="F83" s="226" t="s">
        <v>192</v>
      </c>
      <c r="G83" s="356" t="s">
        <v>277</v>
      </c>
      <c r="H83" s="69"/>
      <c r="I83" s="508" t="s">
        <v>441</v>
      </c>
      <c r="J83" s="530"/>
    </row>
    <row r="84" spans="1:41" ht="51" customHeight="1" x14ac:dyDescent="0.25">
      <c r="A84" s="597"/>
      <c r="B84" s="599"/>
      <c r="C84" s="556" t="s">
        <v>71</v>
      </c>
      <c r="D84" s="271" t="s">
        <v>377</v>
      </c>
      <c r="E84" s="198">
        <v>43435</v>
      </c>
      <c r="F84" s="199" t="s">
        <v>193</v>
      </c>
      <c r="G84" s="358" t="s">
        <v>277</v>
      </c>
      <c r="H84" s="66"/>
      <c r="I84" s="509" t="s">
        <v>442</v>
      </c>
      <c r="J84" s="107"/>
    </row>
    <row r="85" spans="1:41" ht="38.25" customHeight="1" thickBot="1" x14ac:dyDescent="0.3">
      <c r="A85" s="609"/>
      <c r="B85" s="639"/>
      <c r="C85" s="555"/>
      <c r="D85" s="271" t="s">
        <v>378</v>
      </c>
      <c r="E85" s="359">
        <v>43435</v>
      </c>
      <c r="F85" s="197" t="s">
        <v>192</v>
      </c>
      <c r="G85" s="360" t="s">
        <v>277</v>
      </c>
      <c r="H85" s="66"/>
      <c r="I85" s="510"/>
      <c r="J85" s="66"/>
    </row>
    <row r="86" spans="1:41" s="141" customFormat="1" ht="24.75" hidden="1" thickBot="1" x14ac:dyDescent="0.25">
      <c r="A86" s="90"/>
      <c r="B86" s="350"/>
      <c r="C86" s="94"/>
      <c r="D86" s="357" t="s">
        <v>72</v>
      </c>
      <c r="E86" s="351"/>
      <c r="F86" s="352"/>
      <c r="G86" s="353"/>
      <c r="H86" s="354"/>
      <c r="I86" s="511"/>
      <c r="J86" s="354"/>
      <c r="K86" s="140"/>
      <c r="L86" s="140"/>
      <c r="M86" s="140"/>
      <c r="N86" s="140"/>
      <c r="O86" s="140"/>
      <c r="P86" s="140"/>
      <c r="Q86" s="140"/>
      <c r="R86" s="140"/>
      <c r="S86" s="140"/>
      <c r="T86" s="140"/>
      <c r="U86" s="140"/>
      <c r="V86" s="140"/>
      <c r="W86" s="140"/>
      <c r="X86" s="140"/>
      <c r="Y86" s="140"/>
      <c r="Z86" s="140"/>
      <c r="AA86" s="140"/>
      <c r="AB86" s="140"/>
      <c r="AC86" s="140"/>
      <c r="AD86" s="140"/>
      <c r="AE86" s="140"/>
      <c r="AF86" s="140"/>
      <c r="AG86" s="140"/>
      <c r="AH86" s="140"/>
      <c r="AI86" s="140"/>
      <c r="AJ86" s="140"/>
      <c r="AK86" s="140"/>
      <c r="AL86" s="140"/>
      <c r="AM86" s="140"/>
      <c r="AN86" s="140"/>
      <c r="AO86" s="140"/>
    </row>
    <row r="87" spans="1:41" ht="45" customHeight="1" x14ac:dyDescent="0.25">
      <c r="A87" s="755" t="s">
        <v>69</v>
      </c>
      <c r="B87" s="743" t="s">
        <v>375</v>
      </c>
      <c r="C87" s="656" t="s">
        <v>74</v>
      </c>
      <c r="D87" s="43" t="s">
        <v>142</v>
      </c>
      <c r="E87" s="50">
        <v>43435</v>
      </c>
      <c r="F87" s="80" t="s">
        <v>186</v>
      </c>
      <c r="G87" s="124" t="s">
        <v>277</v>
      </c>
      <c r="H87" s="64"/>
      <c r="I87" s="512" t="s">
        <v>277</v>
      </c>
      <c r="J87" s="64"/>
    </row>
    <row r="88" spans="1:41" ht="87" customHeight="1" thickBot="1" x14ac:dyDescent="0.3">
      <c r="A88" s="795"/>
      <c r="B88" s="744"/>
      <c r="C88" s="745"/>
      <c r="D88" s="470" t="s">
        <v>362</v>
      </c>
      <c r="E88" s="51">
        <v>43344</v>
      </c>
      <c r="F88" s="49" t="s">
        <v>189</v>
      </c>
      <c r="G88" s="45"/>
      <c r="H88" s="65"/>
      <c r="I88" s="523"/>
      <c r="J88" s="65"/>
    </row>
    <row r="89" spans="1:41" ht="93" customHeight="1" x14ac:dyDescent="0.25">
      <c r="A89" s="596" t="s">
        <v>73</v>
      </c>
      <c r="B89" s="598" t="s">
        <v>75</v>
      </c>
      <c r="C89" s="272" t="s">
        <v>383</v>
      </c>
      <c r="D89" s="172" t="s">
        <v>143</v>
      </c>
      <c r="E89" s="205">
        <v>43344</v>
      </c>
      <c r="F89" s="174" t="s">
        <v>190</v>
      </c>
      <c r="G89" s="200" t="s">
        <v>382</v>
      </c>
      <c r="H89" s="64"/>
      <c r="I89" s="310" t="s">
        <v>443</v>
      </c>
      <c r="J89" s="64"/>
    </row>
    <row r="90" spans="1:41" ht="65.25" customHeight="1" thickBot="1" x14ac:dyDescent="0.3">
      <c r="A90" s="597"/>
      <c r="B90" s="599"/>
      <c r="C90" s="273" t="s">
        <v>314</v>
      </c>
      <c r="D90" s="276" t="s">
        <v>384</v>
      </c>
      <c r="E90" s="212">
        <v>43344</v>
      </c>
      <c r="F90" s="199" t="s">
        <v>191</v>
      </c>
      <c r="G90" s="274" t="s">
        <v>278</v>
      </c>
      <c r="H90" s="66"/>
      <c r="I90" s="513"/>
      <c r="J90" s="66"/>
    </row>
    <row r="91" spans="1:41" ht="92.25" hidden="1" customHeight="1" x14ac:dyDescent="0.25">
      <c r="A91" s="713" t="s">
        <v>66</v>
      </c>
      <c r="B91" s="261" t="s">
        <v>67</v>
      </c>
      <c r="C91" s="732" t="s">
        <v>68</v>
      </c>
      <c r="D91" s="275" t="s">
        <v>312</v>
      </c>
      <c r="E91" s="264">
        <v>43435</v>
      </c>
      <c r="F91" s="265" t="s">
        <v>188</v>
      </c>
      <c r="G91" s="266" t="s">
        <v>272</v>
      </c>
      <c r="H91" s="64"/>
      <c r="I91" s="507" t="s">
        <v>444</v>
      </c>
      <c r="J91" s="64"/>
    </row>
    <row r="92" spans="1:41" ht="79.5" hidden="1" customHeight="1" thickBot="1" x14ac:dyDescent="0.3">
      <c r="A92" s="714"/>
      <c r="B92" s="277"/>
      <c r="C92" s="733"/>
      <c r="D92" s="278" t="s">
        <v>311</v>
      </c>
      <c r="E92" s="279">
        <v>43252</v>
      </c>
      <c r="F92" s="280" t="s">
        <v>188</v>
      </c>
      <c r="G92" s="281" t="s">
        <v>261</v>
      </c>
      <c r="H92" s="66"/>
      <c r="I92" s="514"/>
      <c r="J92" s="66"/>
    </row>
    <row r="93" spans="1:41" s="8" customFormat="1" ht="135.75" hidden="1" customHeight="1" thickBot="1" x14ac:dyDescent="0.3">
      <c r="A93" s="361" t="s">
        <v>154</v>
      </c>
      <c r="B93" s="282" t="s">
        <v>198</v>
      </c>
      <c r="C93" s="283" t="s">
        <v>194</v>
      </c>
      <c r="D93" s="283" t="s">
        <v>155</v>
      </c>
      <c r="E93" s="284">
        <v>43252</v>
      </c>
      <c r="F93" s="285" t="s">
        <v>191</v>
      </c>
      <c r="G93" s="286" t="s">
        <v>277</v>
      </c>
      <c r="H93" s="67"/>
      <c r="I93" s="531" t="s">
        <v>445</v>
      </c>
      <c r="J93" s="67"/>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row>
    <row r="94" spans="1:41" ht="17.25" customHeight="1" thickBot="1" x14ac:dyDescent="0.3">
      <c r="A94" s="329" t="s">
        <v>113</v>
      </c>
      <c r="B94" s="330" t="s">
        <v>401</v>
      </c>
      <c r="C94" s="34"/>
      <c r="D94" s="35"/>
      <c r="E94" s="36"/>
      <c r="F94" s="37"/>
      <c r="G94" s="34"/>
      <c r="H94" s="38"/>
      <c r="I94" s="34"/>
      <c r="J94" s="38"/>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06.5" hidden="1" customHeight="1" x14ac:dyDescent="0.25">
      <c r="A95" s="757" t="s">
        <v>76</v>
      </c>
      <c r="B95" s="759" t="s">
        <v>77</v>
      </c>
      <c r="C95" s="331" t="s">
        <v>78</v>
      </c>
      <c r="D95" s="332" t="s">
        <v>144</v>
      </c>
      <c r="E95" s="333">
        <v>43252</v>
      </c>
      <c r="F95" s="334" t="s">
        <v>182</v>
      </c>
      <c r="G95" s="335" t="s">
        <v>280</v>
      </c>
      <c r="H95" s="336"/>
      <c r="I95" s="515"/>
      <c r="J95" s="336"/>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63.75" hidden="1" x14ac:dyDescent="0.25">
      <c r="A96" s="757"/>
      <c r="B96" s="759"/>
      <c r="C96" s="746" t="s">
        <v>79</v>
      </c>
      <c r="D96" s="289" t="s">
        <v>385</v>
      </c>
      <c r="E96" s="773">
        <v>43252</v>
      </c>
      <c r="F96" s="775" t="s">
        <v>182</v>
      </c>
      <c r="G96" s="562"/>
      <c r="H96" s="62"/>
      <c r="I96" s="562"/>
      <c r="J96" s="62"/>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31.5" hidden="1" customHeight="1" thickBot="1" x14ac:dyDescent="0.3">
      <c r="A97" s="758"/>
      <c r="B97" s="760"/>
      <c r="C97" s="747"/>
      <c r="D97" s="290" t="s">
        <v>386</v>
      </c>
      <c r="E97" s="774"/>
      <c r="F97" s="776"/>
      <c r="G97" s="563"/>
      <c r="H97" s="62"/>
      <c r="I97" s="563"/>
      <c r="J97" s="62"/>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45" hidden="1" customHeight="1" x14ac:dyDescent="0.25">
      <c r="A98" s="715" t="s">
        <v>80</v>
      </c>
      <c r="B98" s="748" t="s">
        <v>81</v>
      </c>
      <c r="C98" s="750" t="s">
        <v>82</v>
      </c>
      <c r="D98" s="291" t="s">
        <v>145</v>
      </c>
      <c r="E98" s="287">
        <v>43252</v>
      </c>
      <c r="F98" s="292" t="s">
        <v>156</v>
      </c>
      <c r="G98" s="288" t="s">
        <v>277</v>
      </c>
      <c r="H98" s="63"/>
      <c r="I98" s="478"/>
      <c r="J98" s="63"/>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60.75" hidden="1" thickBot="1" x14ac:dyDescent="0.3">
      <c r="A99" s="716"/>
      <c r="B99" s="749"/>
      <c r="C99" s="751"/>
      <c r="D99" s="293" t="s">
        <v>146</v>
      </c>
      <c r="E99" s="294">
        <v>43252</v>
      </c>
      <c r="F99" s="295" t="s">
        <v>156</v>
      </c>
      <c r="G99" s="453" t="s">
        <v>277</v>
      </c>
      <c r="H99" s="60"/>
      <c r="I99" s="479"/>
      <c r="J99" s="60"/>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60.75" customHeight="1" x14ac:dyDescent="0.25">
      <c r="A100" s="592" t="s">
        <v>76</v>
      </c>
      <c r="B100" s="606" t="s">
        <v>84</v>
      </c>
      <c r="C100" s="752" t="s">
        <v>85</v>
      </c>
      <c r="D100" s="77" t="s">
        <v>397</v>
      </c>
      <c r="E100" s="296">
        <v>43252</v>
      </c>
      <c r="F100" s="297" t="s">
        <v>179</v>
      </c>
      <c r="G100" s="647" t="s">
        <v>284</v>
      </c>
      <c r="H100" s="105"/>
      <c r="I100" s="564" t="s">
        <v>446</v>
      </c>
      <c r="J100" s="105"/>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row r="101" spans="1:41" ht="51" customHeight="1" x14ac:dyDescent="0.25">
      <c r="A101" s="593"/>
      <c r="B101" s="607"/>
      <c r="C101" s="753"/>
      <c r="D101" s="298" t="s">
        <v>398</v>
      </c>
      <c r="E101" s="299">
        <v>43252</v>
      </c>
      <c r="F101" s="145" t="s">
        <v>180</v>
      </c>
      <c r="G101" s="648"/>
      <c r="H101" s="62"/>
      <c r="I101" s="565"/>
      <c r="J101" s="62"/>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row>
    <row r="102" spans="1:41" ht="54" customHeight="1" thickBot="1" x14ac:dyDescent="0.3">
      <c r="A102" s="593"/>
      <c r="B102" s="608"/>
      <c r="C102" s="754"/>
      <c r="D102" s="300" t="s">
        <v>399</v>
      </c>
      <c r="E102" s="301">
        <v>43435</v>
      </c>
      <c r="F102" s="302" t="s">
        <v>181</v>
      </c>
      <c r="G102" s="649"/>
      <c r="H102" s="99"/>
      <c r="I102" s="566"/>
      <c r="J102" s="99"/>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row>
    <row r="103" spans="1:41" ht="30.75" hidden="1" customHeight="1" x14ac:dyDescent="0.25">
      <c r="A103" s="441"/>
      <c r="B103" s="448"/>
      <c r="C103" s="685" t="s">
        <v>338</v>
      </c>
      <c r="D103" s="685"/>
      <c r="E103" s="450"/>
      <c r="F103" s="422"/>
      <c r="G103" s="442"/>
      <c r="H103" s="443"/>
      <c r="I103" s="442"/>
      <c r="J103" s="443"/>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row>
    <row r="104" spans="1:41" ht="30.75" hidden="1" customHeight="1" x14ac:dyDescent="0.25">
      <c r="A104" s="444"/>
      <c r="B104" s="449"/>
      <c r="C104" s="667" t="s">
        <v>281</v>
      </c>
      <c r="D104" s="667"/>
      <c r="E104" s="451"/>
      <c r="F104" s="424"/>
      <c r="G104" s="426"/>
      <c r="H104" s="445"/>
      <c r="I104" s="426"/>
      <c r="J104" s="445"/>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row>
    <row r="105" spans="1:41" ht="18" hidden="1" customHeight="1" x14ac:dyDescent="0.25">
      <c r="A105" s="444"/>
      <c r="B105" s="449"/>
      <c r="C105" s="667" t="s">
        <v>210</v>
      </c>
      <c r="D105" s="667"/>
      <c r="E105" s="451"/>
      <c r="F105" s="424"/>
      <c r="G105" s="426"/>
      <c r="H105" s="445"/>
      <c r="I105" s="426"/>
      <c r="J105" s="445"/>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row>
    <row r="106" spans="1:41" ht="34.5" hidden="1" customHeight="1" thickBot="1" x14ac:dyDescent="0.3">
      <c r="A106" s="446"/>
      <c r="B106" s="430"/>
      <c r="C106" s="668" t="s">
        <v>211</v>
      </c>
      <c r="D106" s="668"/>
      <c r="E106" s="452"/>
      <c r="F106" s="428"/>
      <c r="G106" s="429"/>
      <c r="H106" s="447"/>
      <c r="I106" s="429"/>
      <c r="J106" s="447"/>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row>
    <row r="107" spans="1:41" ht="35.25" customHeight="1" x14ac:dyDescent="0.25">
      <c r="A107" s="755" t="s">
        <v>80</v>
      </c>
      <c r="B107" s="777" t="s">
        <v>87</v>
      </c>
      <c r="C107" s="303" t="s">
        <v>88</v>
      </c>
      <c r="D107" s="656" t="s">
        <v>339</v>
      </c>
      <c r="E107" s="643"/>
      <c r="F107" s="643"/>
      <c r="G107" s="645" t="s">
        <v>270</v>
      </c>
      <c r="H107" s="586"/>
      <c r="I107" s="567" t="s">
        <v>453</v>
      </c>
      <c r="J107" s="586"/>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row>
    <row r="108" spans="1:41" ht="144.75" customHeight="1" thickBot="1" x14ac:dyDescent="0.3">
      <c r="A108" s="756"/>
      <c r="B108" s="778"/>
      <c r="C108" s="304" t="s">
        <v>89</v>
      </c>
      <c r="D108" s="657"/>
      <c r="E108" s="644"/>
      <c r="F108" s="644"/>
      <c r="G108" s="646"/>
      <c r="H108" s="587"/>
      <c r="I108" s="568"/>
      <c r="J108" s="587"/>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row>
    <row r="109" spans="1:41" ht="70.5" hidden="1" customHeight="1" x14ac:dyDescent="0.25">
      <c r="A109" s="149"/>
      <c r="B109" s="150" t="s">
        <v>245</v>
      </c>
      <c r="C109" s="717" t="s">
        <v>340</v>
      </c>
      <c r="D109" s="718"/>
      <c r="E109" s="435"/>
      <c r="F109" s="436"/>
      <c r="G109" s="437"/>
      <c r="H109" s="455"/>
      <c r="I109" s="437"/>
      <c r="J109" s="455"/>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row>
    <row r="110" spans="1:41" ht="43.5" hidden="1" customHeight="1" thickBot="1" x14ac:dyDescent="0.3">
      <c r="A110" s="166"/>
      <c r="B110" s="151" t="s">
        <v>246</v>
      </c>
      <c r="C110" s="788"/>
      <c r="D110" s="789"/>
      <c r="E110" s="427"/>
      <c r="F110" s="428"/>
      <c r="G110" s="429"/>
      <c r="H110" s="447"/>
      <c r="I110" s="429"/>
      <c r="J110" s="447"/>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row>
    <row r="111" spans="1:41" ht="63" customHeight="1" thickBot="1" x14ac:dyDescent="0.3">
      <c r="A111" s="596" t="s">
        <v>83</v>
      </c>
      <c r="B111" s="786" t="s">
        <v>91</v>
      </c>
      <c r="C111" s="782" t="s">
        <v>147</v>
      </c>
      <c r="D111" s="783"/>
      <c r="E111" s="252"/>
      <c r="F111" s="252"/>
      <c r="G111" s="318" t="s">
        <v>287</v>
      </c>
      <c r="H111" s="323"/>
      <c r="I111" s="516"/>
      <c r="J111" s="323"/>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row>
    <row r="112" spans="1:41" ht="105" customHeight="1" thickBot="1" x14ac:dyDescent="0.3">
      <c r="A112" s="603"/>
      <c r="B112" s="787"/>
      <c r="C112" s="784" t="s">
        <v>389</v>
      </c>
      <c r="D112" s="785"/>
      <c r="E112" s="317"/>
      <c r="F112" s="316"/>
      <c r="G112" s="319" t="s">
        <v>388</v>
      </c>
      <c r="H112" s="324"/>
      <c r="I112" s="524"/>
      <c r="J112" s="324"/>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spans="1:41" ht="48" hidden="1" customHeight="1" x14ac:dyDescent="0.25">
      <c r="A113" s="155"/>
      <c r="B113" s="674" t="s">
        <v>225</v>
      </c>
      <c r="C113" s="721" t="s">
        <v>324</v>
      </c>
      <c r="D113" s="740"/>
      <c r="E113" s="450"/>
      <c r="F113" s="422"/>
      <c r="G113" s="442"/>
      <c r="H113" s="443"/>
      <c r="I113" s="442"/>
      <c r="J113" s="443"/>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row>
    <row r="114" spans="1:41" ht="60" hidden="1" customHeight="1" thickBot="1" x14ac:dyDescent="0.3">
      <c r="A114" s="155"/>
      <c r="B114" s="676"/>
      <c r="C114" s="741" t="s">
        <v>212</v>
      </c>
      <c r="D114" s="742"/>
      <c r="E114" s="452"/>
      <c r="F114" s="428"/>
      <c r="G114" s="429"/>
      <c r="H114" s="447"/>
      <c r="I114" s="429"/>
      <c r="J114" s="447"/>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row>
    <row r="115" spans="1:41" ht="63.75" hidden="1" customHeight="1" x14ac:dyDescent="0.25">
      <c r="A115" s="594" t="s">
        <v>92</v>
      </c>
      <c r="B115" s="658" t="s">
        <v>93</v>
      </c>
      <c r="C115" s="660" t="s">
        <v>288</v>
      </c>
      <c r="D115" s="662" t="s">
        <v>148</v>
      </c>
      <c r="E115" s="664">
        <v>43344</v>
      </c>
      <c r="F115" s="662" t="s">
        <v>185</v>
      </c>
      <c r="G115" s="767" t="s">
        <v>280</v>
      </c>
      <c r="H115" s="588"/>
      <c r="I115" s="569"/>
      <c r="J115" s="588"/>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row>
    <row r="116" spans="1:41" ht="103.5" hidden="1" customHeight="1" thickBot="1" x14ac:dyDescent="0.3">
      <c r="A116" s="595"/>
      <c r="B116" s="659"/>
      <c r="C116" s="661"/>
      <c r="D116" s="663"/>
      <c r="E116" s="663"/>
      <c r="F116" s="663"/>
      <c r="G116" s="768"/>
      <c r="H116" s="589"/>
      <c r="I116" s="570"/>
      <c r="J116" s="589"/>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row>
    <row r="117" spans="1:41" ht="105.75" hidden="1" thickBot="1" x14ac:dyDescent="0.3">
      <c r="A117" s="90"/>
      <c r="B117" s="91"/>
      <c r="C117" s="41" t="s">
        <v>149</v>
      </c>
      <c r="D117" s="70"/>
      <c r="E117" s="71"/>
      <c r="F117" s="71"/>
      <c r="G117" s="54"/>
      <c r="H117" s="55"/>
      <c r="I117" s="54"/>
      <c r="J117" s="55"/>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row>
    <row r="118" spans="1:41" ht="92.25" customHeight="1" x14ac:dyDescent="0.25">
      <c r="A118" s="596" t="s">
        <v>86</v>
      </c>
      <c r="B118" s="598" t="s">
        <v>94</v>
      </c>
      <c r="C118" s="171" t="s">
        <v>95</v>
      </c>
      <c r="D118" s="172" t="s">
        <v>150</v>
      </c>
      <c r="E118" s="173">
        <v>43191</v>
      </c>
      <c r="F118" s="174" t="s">
        <v>178</v>
      </c>
      <c r="G118" s="761" t="s">
        <v>292</v>
      </c>
      <c r="H118" s="548"/>
      <c r="I118" s="571" t="s">
        <v>452</v>
      </c>
      <c r="J118" s="548"/>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row>
    <row r="119" spans="1:41" ht="72.75" customHeight="1" thickBot="1" x14ac:dyDescent="0.3">
      <c r="A119" s="597"/>
      <c r="B119" s="599"/>
      <c r="C119" s="320" t="s">
        <v>289</v>
      </c>
      <c r="D119" s="321"/>
      <c r="E119" s="322"/>
      <c r="F119" s="322"/>
      <c r="G119" s="762"/>
      <c r="H119" s="549"/>
      <c r="I119" s="572"/>
      <c r="J119" s="549"/>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row>
    <row r="120" spans="1:41" ht="142.5" hidden="1" customHeight="1" thickBot="1" x14ac:dyDescent="0.3">
      <c r="A120" s="89"/>
      <c r="B120" s="89"/>
      <c r="C120" s="139" t="s">
        <v>96</v>
      </c>
      <c r="D120" s="142"/>
      <c r="E120" s="57"/>
      <c r="F120" s="57"/>
      <c r="G120" s="106" t="s">
        <v>290</v>
      </c>
      <c r="H120" s="143" t="s">
        <v>291</v>
      </c>
      <c r="I120" s="480"/>
      <c r="J120" s="143" t="s">
        <v>291</v>
      </c>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row>
    <row r="121" spans="1:41" ht="34.5" hidden="1" customHeight="1" x14ac:dyDescent="0.25">
      <c r="A121" s="792"/>
      <c r="B121" s="689" t="s">
        <v>217</v>
      </c>
      <c r="C121" s="685" t="s">
        <v>331</v>
      </c>
      <c r="D121" s="685"/>
      <c r="E121" s="450"/>
      <c r="F121" s="422"/>
      <c r="G121" s="442"/>
      <c r="H121" s="443"/>
      <c r="I121" s="442"/>
      <c r="J121" s="443"/>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row>
    <row r="122" spans="1:41" ht="18" hidden="1" customHeight="1" x14ac:dyDescent="0.25">
      <c r="A122" s="794"/>
      <c r="B122" s="690"/>
      <c r="C122" s="667" t="s">
        <v>213</v>
      </c>
      <c r="D122" s="667"/>
      <c r="E122" s="451"/>
      <c r="F122" s="424"/>
      <c r="G122" s="426"/>
      <c r="H122" s="445"/>
      <c r="I122" s="426"/>
      <c r="J122" s="445"/>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row>
    <row r="123" spans="1:41" ht="45.75" hidden="1" customHeight="1" thickBot="1" x14ac:dyDescent="0.3">
      <c r="A123" s="793"/>
      <c r="B123" s="691"/>
      <c r="C123" s="668" t="s">
        <v>268</v>
      </c>
      <c r="D123" s="668"/>
      <c r="E123" s="452"/>
      <c r="F123" s="428"/>
      <c r="G123" s="429"/>
      <c r="H123" s="447"/>
      <c r="I123" s="429"/>
      <c r="J123" s="447"/>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row>
    <row r="124" spans="1:41" ht="89.25" hidden="1" customHeight="1" thickBot="1" x14ac:dyDescent="0.3">
      <c r="A124" s="542"/>
      <c r="B124" s="543" t="s">
        <v>449</v>
      </c>
      <c r="C124" s="544" t="s">
        <v>447</v>
      </c>
      <c r="D124" s="545"/>
      <c r="E124" s="534">
        <v>43374</v>
      </c>
      <c r="F124" s="546" t="s">
        <v>450</v>
      </c>
      <c r="G124" s="535"/>
      <c r="H124" s="536"/>
      <c r="I124" s="547" t="s">
        <v>451</v>
      </c>
      <c r="J124" s="59"/>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row>
    <row r="125" spans="1:41" ht="32.25" hidden="1" customHeight="1" thickBot="1" x14ac:dyDescent="0.3">
      <c r="A125" s="325"/>
      <c r="B125" s="326" t="s">
        <v>390</v>
      </c>
      <c r="C125" s="790"/>
      <c r="D125" s="791"/>
      <c r="E125" s="456"/>
      <c r="F125" s="457"/>
      <c r="G125" s="458"/>
      <c r="H125" s="459"/>
      <c r="I125" s="458"/>
      <c r="J125" s="459"/>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row>
    <row r="126" spans="1:41" ht="32.25" hidden="1" customHeight="1" x14ac:dyDescent="0.25">
      <c r="A126" s="792"/>
      <c r="B126" s="674" t="s">
        <v>269</v>
      </c>
      <c r="C126" s="685" t="s">
        <v>333</v>
      </c>
      <c r="D126" s="685"/>
      <c r="E126" s="450"/>
      <c r="F126" s="422"/>
      <c r="G126" s="442"/>
      <c r="H126" s="443"/>
      <c r="I126" s="442"/>
      <c r="J126" s="443"/>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row>
    <row r="127" spans="1:41" ht="48" hidden="1" customHeight="1" x14ac:dyDescent="0.25">
      <c r="A127" s="794"/>
      <c r="B127" s="675"/>
      <c r="C127" s="667" t="s">
        <v>341</v>
      </c>
      <c r="D127" s="667"/>
      <c r="E127" s="451"/>
      <c r="F127" s="424"/>
      <c r="G127" s="426"/>
      <c r="H127" s="445"/>
      <c r="I127" s="426"/>
      <c r="J127" s="445"/>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row>
    <row r="128" spans="1:41" ht="45.75" hidden="1" customHeight="1" x14ac:dyDescent="0.25">
      <c r="A128" s="371"/>
      <c r="B128" s="675"/>
      <c r="C128" s="667" t="s">
        <v>342</v>
      </c>
      <c r="D128" s="667"/>
      <c r="E128" s="451"/>
      <c r="F128" s="424"/>
      <c r="G128" s="426"/>
      <c r="H128" s="445"/>
      <c r="I128" s="426"/>
      <c r="J128" s="445"/>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row>
    <row r="129" spans="1:41" ht="30" hidden="1" customHeight="1" thickBot="1" x14ac:dyDescent="0.3">
      <c r="A129" s="370"/>
      <c r="B129" s="676"/>
      <c r="C129" s="668" t="s">
        <v>332</v>
      </c>
      <c r="D129" s="668"/>
      <c r="E129" s="452"/>
      <c r="F129" s="428"/>
      <c r="G129" s="429"/>
      <c r="H129" s="447"/>
      <c r="I129" s="429"/>
      <c r="J129" s="447"/>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row>
    <row r="130" spans="1:41" ht="21" hidden="1" customHeight="1" thickBot="1" x14ac:dyDescent="0.3">
      <c r="A130" s="126"/>
      <c r="B130" s="127" t="s">
        <v>303</v>
      </c>
      <c r="C130" s="129"/>
      <c r="D130" s="461"/>
      <c r="E130" s="462"/>
      <c r="F130" s="463"/>
      <c r="G130" s="464"/>
      <c r="H130" s="469"/>
      <c r="I130" s="464"/>
      <c r="J130" s="469"/>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row>
    <row r="131" spans="1:41" ht="47.25" hidden="1" customHeight="1" thickBot="1" x14ac:dyDescent="0.3">
      <c r="A131" s="155"/>
      <c r="B131" s="162" t="s">
        <v>230</v>
      </c>
      <c r="C131" s="671" t="s">
        <v>229</v>
      </c>
      <c r="D131" s="626"/>
      <c r="E131" s="415"/>
      <c r="F131" s="416"/>
      <c r="G131" s="419"/>
      <c r="H131" s="418"/>
      <c r="I131" s="419"/>
      <c r="J131" s="418"/>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row>
    <row r="132" spans="1:41" ht="21" hidden="1" customHeight="1" thickBot="1" x14ac:dyDescent="0.3">
      <c r="A132" s="126" t="s">
        <v>90</v>
      </c>
      <c r="B132" s="127" t="s">
        <v>343</v>
      </c>
      <c r="C132" s="129"/>
      <c r="D132" s="461"/>
      <c r="E132" s="462"/>
      <c r="F132" s="463"/>
      <c r="G132" s="464"/>
      <c r="H132" s="469"/>
      <c r="I132" s="464"/>
      <c r="J132" s="469"/>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row>
    <row r="133" spans="1:41" ht="48" hidden="1" customHeight="1" thickBot="1" x14ac:dyDescent="0.3">
      <c r="A133" s="100"/>
      <c r="B133" s="144" t="s">
        <v>361</v>
      </c>
      <c r="C133" s="703" t="s">
        <v>394</v>
      </c>
      <c r="D133" s="704"/>
      <c r="E133" s="83">
        <v>43435</v>
      </c>
      <c r="F133" s="85"/>
      <c r="G133" s="56"/>
      <c r="H133" s="169"/>
      <c r="I133" s="56"/>
      <c r="J133" s="169"/>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row>
    <row r="134" spans="1:41" ht="57" hidden="1" customHeight="1" x14ac:dyDescent="0.25">
      <c r="A134" s="148"/>
      <c r="B134" s="669" t="s">
        <v>298</v>
      </c>
      <c r="C134" s="654" t="s">
        <v>327</v>
      </c>
      <c r="D134" s="655"/>
      <c r="E134" s="421"/>
      <c r="F134" s="422"/>
      <c r="G134" s="442"/>
      <c r="H134" s="443"/>
      <c r="I134" s="442"/>
      <c r="J134" s="443"/>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row>
    <row r="135" spans="1:41" ht="39.75" hidden="1" customHeight="1" thickBot="1" x14ac:dyDescent="0.3">
      <c r="A135" s="152"/>
      <c r="B135" s="670"/>
      <c r="C135" s="665" t="s">
        <v>326</v>
      </c>
      <c r="D135" s="666"/>
      <c r="E135" s="427"/>
      <c r="F135" s="428"/>
      <c r="G135" s="429"/>
      <c r="H135" s="447"/>
      <c r="I135" s="429"/>
      <c r="J135" s="447"/>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row>
    <row r="136" spans="1:41" ht="69.75" hidden="1" customHeight="1" thickBot="1" x14ac:dyDescent="0.3">
      <c r="A136" s="152"/>
      <c r="B136" s="151" t="s">
        <v>266</v>
      </c>
      <c r="C136" s="694" t="s">
        <v>330</v>
      </c>
      <c r="D136" s="695"/>
      <c r="E136" s="415"/>
      <c r="F136" s="416"/>
      <c r="G136" s="419"/>
      <c r="H136" s="418"/>
      <c r="I136" s="419"/>
      <c r="J136" s="418"/>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row>
    <row r="137" spans="1:41" ht="32.25" hidden="1" customHeight="1" thickBot="1" x14ac:dyDescent="0.3">
      <c r="A137" s="81"/>
      <c r="B137" s="44" t="s">
        <v>299</v>
      </c>
      <c r="C137" s="701" t="s">
        <v>395</v>
      </c>
      <c r="D137" s="702"/>
      <c r="E137" s="48">
        <v>43435</v>
      </c>
      <c r="F137" s="84"/>
      <c r="G137" s="146" t="s">
        <v>367</v>
      </c>
      <c r="H137" s="63"/>
      <c r="I137" s="472"/>
      <c r="J137" s="63"/>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row>
    <row r="138" spans="1:41" ht="54.75" hidden="1" customHeight="1" thickBot="1" x14ac:dyDescent="0.3">
      <c r="A138" s="160"/>
      <c r="B138" s="163" t="s">
        <v>349</v>
      </c>
      <c r="C138" s="671" t="s">
        <v>348</v>
      </c>
      <c r="D138" s="626"/>
      <c r="E138" s="415"/>
      <c r="F138" s="416"/>
      <c r="G138" s="439"/>
      <c r="H138" s="418"/>
      <c r="I138" s="439"/>
      <c r="J138" s="418"/>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row>
    <row r="139" spans="1:41" ht="78" hidden="1" customHeight="1" thickBot="1" x14ac:dyDescent="0.3">
      <c r="A139" s="160"/>
      <c r="B139" s="164" t="s">
        <v>346</v>
      </c>
      <c r="C139" s="671" t="s">
        <v>345</v>
      </c>
      <c r="D139" s="626"/>
      <c r="E139" s="415"/>
      <c r="F139" s="416"/>
      <c r="G139" s="439"/>
      <c r="H139" s="418"/>
      <c r="I139" s="439"/>
      <c r="J139" s="418"/>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row>
    <row r="140" spans="1:41" ht="70.5" hidden="1" customHeight="1" thickBot="1" x14ac:dyDescent="0.3">
      <c r="A140" s="160"/>
      <c r="B140" s="163" t="s">
        <v>350</v>
      </c>
      <c r="C140" s="697" t="s">
        <v>351</v>
      </c>
      <c r="D140" s="698"/>
      <c r="E140" s="415"/>
      <c r="F140" s="416"/>
      <c r="G140" s="419"/>
      <c r="H140" s="420"/>
      <c r="I140" s="419"/>
      <c r="J140" s="420"/>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row>
    <row r="141" spans="1:41" ht="43.5" hidden="1" customHeight="1" thickBot="1" x14ac:dyDescent="0.3">
      <c r="A141" s="155"/>
      <c r="B141" s="165" t="s">
        <v>347</v>
      </c>
      <c r="C141" s="671" t="s">
        <v>352</v>
      </c>
      <c r="D141" s="626"/>
      <c r="E141" s="415"/>
      <c r="F141" s="416"/>
      <c r="G141" s="439"/>
      <c r="H141" s="418"/>
      <c r="I141" s="439"/>
      <c r="J141" s="418"/>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row>
    <row r="142" spans="1:41" ht="43.5" hidden="1" customHeight="1" thickBot="1" x14ac:dyDescent="0.3">
      <c r="A142" s="736"/>
      <c r="B142" s="672" t="s">
        <v>296</v>
      </c>
      <c r="C142" s="697" t="s">
        <v>353</v>
      </c>
      <c r="D142" s="698"/>
      <c r="E142" s="415"/>
      <c r="F142" s="416"/>
      <c r="G142" s="419"/>
      <c r="H142" s="418"/>
      <c r="I142" s="419"/>
      <c r="J142" s="418"/>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row>
    <row r="143" spans="1:41" ht="46.5" hidden="1" customHeight="1" thickBot="1" x14ac:dyDescent="0.3">
      <c r="A143" s="737"/>
      <c r="B143" s="673"/>
      <c r="C143" s="697" t="s">
        <v>354</v>
      </c>
      <c r="D143" s="698"/>
      <c r="E143" s="415"/>
      <c r="F143" s="416"/>
      <c r="G143" s="419"/>
      <c r="H143" s="418"/>
      <c r="I143" s="419"/>
      <c r="J143" s="418"/>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row>
    <row r="144" spans="1:41" ht="21" hidden="1" customHeight="1" thickBot="1" x14ac:dyDescent="0.3">
      <c r="A144" s="126" t="s">
        <v>302</v>
      </c>
      <c r="B144" s="127" t="s">
        <v>295</v>
      </c>
      <c r="C144" s="129"/>
      <c r="D144" s="461"/>
      <c r="E144" s="462"/>
      <c r="F144" s="463"/>
      <c r="G144" s="464"/>
      <c r="H144" s="464"/>
      <c r="I144" s="464"/>
      <c r="J144" s="464"/>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row>
    <row r="145" spans="1:41" ht="52.5" hidden="1" customHeight="1" x14ac:dyDescent="0.25">
      <c r="A145" s="792"/>
      <c r="B145" s="672" t="s">
        <v>329</v>
      </c>
      <c r="C145" s="681" t="s">
        <v>356</v>
      </c>
      <c r="D145" s="682"/>
      <c r="E145" s="403"/>
      <c r="F145" s="404"/>
      <c r="G145" s="460"/>
      <c r="H145" s="406"/>
      <c r="I145" s="405"/>
      <c r="J145" s="406"/>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row>
    <row r="146" spans="1:41" ht="32.25" hidden="1" customHeight="1" thickBot="1" x14ac:dyDescent="0.3">
      <c r="A146" s="793"/>
      <c r="B146" s="673"/>
      <c r="C146" s="683" t="s">
        <v>355</v>
      </c>
      <c r="D146" s="684"/>
      <c r="E146" s="411"/>
      <c r="F146" s="412"/>
      <c r="G146" s="413"/>
      <c r="H146" s="414"/>
      <c r="I146" s="413"/>
      <c r="J146" s="414"/>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row>
    <row r="147" spans="1:41" ht="53.25" hidden="1" customHeight="1" x14ac:dyDescent="0.25">
      <c r="A147" s="167"/>
      <c r="B147" s="168" t="s">
        <v>267</v>
      </c>
      <c r="C147" s="681" t="s">
        <v>208</v>
      </c>
      <c r="D147" s="682"/>
      <c r="E147" s="403"/>
      <c r="F147" s="404"/>
      <c r="G147" s="460" t="s">
        <v>264</v>
      </c>
      <c r="H147" s="406"/>
      <c r="I147" s="405"/>
      <c r="J147" s="406"/>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row>
    <row r="148" spans="1:41" ht="90.75" hidden="1" customHeight="1" thickBot="1" x14ac:dyDescent="0.3">
      <c r="A148" s="152"/>
      <c r="B148" s="162" t="s">
        <v>263</v>
      </c>
      <c r="C148" s="699" t="s">
        <v>358</v>
      </c>
      <c r="D148" s="700"/>
      <c r="E148" s="435"/>
      <c r="F148" s="436"/>
      <c r="G148" s="437"/>
      <c r="H148" s="455"/>
      <c r="I148" s="437" t="s">
        <v>430</v>
      </c>
      <c r="J148" s="455"/>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row>
    <row r="149" spans="1:41" ht="92.25" hidden="1" customHeight="1" thickBot="1" x14ac:dyDescent="0.3">
      <c r="A149" s="149"/>
      <c r="B149" s="162" t="s">
        <v>265</v>
      </c>
      <c r="C149" s="692" t="s">
        <v>357</v>
      </c>
      <c r="D149" s="693"/>
      <c r="E149" s="411"/>
      <c r="F149" s="412"/>
      <c r="G149" s="413"/>
      <c r="H149" s="414"/>
      <c r="I149" s="413"/>
      <c r="J149" s="414"/>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row>
    <row r="150" spans="1:41" ht="17.25" hidden="1" customHeight="1" thickBot="1" x14ac:dyDescent="0.3">
      <c r="A150" s="137" t="s">
        <v>92</v>
      </c>
      <c r="B150" s="138" t="s">
        <v>391</v>
      </c>
      <c r="C150" s="2"/>
      <c r="D150" s="3"/>
      <c r="E150" s="19"/>
      <c r="F150" s="32"/>
      <c r="G150" s="2"/>
      <c r="H150" s="4"/>
      <c r="I150" s="2"/>
      <c r="J150" s="4"/>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row>
    <row r="151" spans="1:41" ht="92.25" hidden="1" customHeight="1" thickBot="1" x14ac:dyDescent="0.3">
      <c r="A151" s="152"/>
      <c r="B151" s="154" t="s">
        <v>323</v>
      </c>
      <c r="C151" s="697" t="s">
        <v>322</v>
      </c>
      <c r="D151" s="698"/>
      <c r="E151" s="415"/>
      <c r="F151" s="416"/>
      <c r="G151" s="419"/>
      <c r="H151" s="418"/>
      <c r="I151" s="419"/>
      <c r="J151" s="418"/>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row>
    <row r="152" spans="1:41" ht="44.25" hidden="1" customHeight="1" x14ac:dyDescent="0.25">
      <c r="A152" s="82"/>
      <c r="B152" s="39" t="s">
        <v>297</v>
      </c>
      <c r="C152" s="653" t="s">
        <v>392</v>
      </c>
      <c r="D152" s="653"/>
      <c r="E152" s="48">
        <v>43435</v>
      </c>
      <c r="F152" s="84"/>
      <c r="G152" s="125" t="s">
        <v>294</v>
      </c>
      <c r="H152" s="105"/>
      <c r="I152" s="517"/>
      <c r="J152" s="105"/>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row>
    <row r="153" spans="1:41" ht="36.75" hidden="1" customHeight="1" thickBot="1" x14ac:dyDescent="0.3">
      <c r="A153" s="466"/>
      <c r="B153" s="467"/>
      <c r="C153" s="696" t="s">
        <v>328</v>
      </c>
      <c r="D153" s="696"/>
      <c r="E153" s="411"/>
      <c r="F153" s="412"/>
      <c r="G153" s="413"/>
      <c r="H153" s="414"/>
      <c r="I153" s="413"/>
      <c r="J153" s="414"/>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row>
    <row r="154" spans="1:41" ht="75" customHeight="1" thickBot="1" x14ac:dyDescent="0.3">
      <c r="A154" s="82"/>
      <c r="B154" s="39" t="s">
        <v>359</v>
      </c>
      <c r="C154" s="653" t="s">
        <v>414</v>
      </c>
      <c r="D154" s="653"/>
      <c r="E154" s="48">
        <v>43435</v>
      </c>
      <c r="F154" s="84"/>
      <c r="G154" s="125" t="s">
        <v>293</v>
      </c>
      <c r="H154" s="63"/>
      <c r="I154" s="517" t="s">
        <v>457</v>
      </c>
      <c r="J154" s="63"/>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row>
    <row r="155" spans="1:41" ht="21" customHeight="1" thickBot="1" x14ac:dyDescent="0.3">
      <c r="A155" s="126"/>
      <c r="B155" s="127" t="s">
        <v>344</v>
      </c>
      <c r="C155" s="129"/>
      <c r="D155" s="130"/>
      <c r="E155" s="131"/>
      <c r="F155" s="132"/>
      <c r="G155" s="128"/>
      <c r="H155" s="128"/>
      <c r="I155" s="128"/>
      <c r="J155" s="128"/>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row>
    <row r="156" spans="1:41" ht="79.5" hidden="1" customHeight="1" thickBot="1" x14ac:dyDescent="0.3">
      <c r="A156" s="6" t="s">
        <v>403</v>
      </c>
      <c r="B156" s="108" t="s">
        <v>97</v>
      </c>
      <c r="C156" s="46" t="s">
        <v>98</v>
      </c>
      <c r="D156" s="46" t="s">
        <v>176</v>
      </c>
      <c r="E156" s="53">
        <v>43252</v>
      </c>
      <c r="F156" s="52" t="s">
        <v>177</v>
      </c>
      <c r="G156" s="109" t="s">
        <v>206</v>
      </c>
      <c r="H156" s="110"/>
      <c r="I156" s="518"/>
      <c r="J156" s="110"/>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row>
    <row r="157" spans="1:41" ht="53.25" hidden="1" customHeight="1" thickBot="1" x14ac:dyDescent="0.3">
      <c r="A157" s="161"/>
      <c r="B157" s="163" t="s">
        <v>218</v>
      </c>
      <c r="C157" s="671" t="s">
        <v>214</v>
      </c>
      <c r="D157" s="680"/>
      <c r="E157" s="468"/>
      <c r="F157" s="416"/>
      <c r="G157" s="419"/>
      <c r="H157" s="418"/>
      <c r="I157" s="419"/>
      <c r="J157" s="418"/>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row>
    <row r="158" spans="1:41" ht="38.25" hidden="1" customHeight="1" thickBot="1" x14ac:dyDescent="0.3">
      <c r="A158" s="6"/>
      <c r="B158" s="170" t="s">
        <v>407</v>
      </c>
      <c r="C158" s="771" t="s">
        <v>368</v>
      </c>
      <c r="D158" s="772"/>
      <c r="E158" s="53"/>
      <c r="F158" s="52"/>
      <c r="G158" s="109"/>
      <c r="H158" s="59"/>
      <c r="I158" s="518"/>
      <c r="J158" s="59"/>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row>
    <row r="159" spans="1:41" ht="74.25" customHeight="1" thickBot="1" x14ac:dyDescent="0.3">
      <c r="A159" s="6"/>
      <c r="B159" s="170" t="s">
        <v>370</v>
      </c>
      <c r="C159" s="771" t="s">
        <v>369</v>
      </c>
      <c r="D159" s="772"/>
      <c r="E159" s="53"/>
      <c r="F159" s="52"/>
      <c r="G159" s="109"/>
      <c r="H159" s="59"/>
      <c r="I159" s="518"/>
      <c r="J159" s="59"/>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row>
    <row r="160" spans="1:41" ht="17.25" hidden="1" x14ac:dyDescent="0.25">
      <c r="B160" s="134" t="s">
        <v>262</v>
      </c>
    </row>
    <row r="161" spans="1:41" ht="16.5" hidden="1" thickBot="1" x14ac:dyDescent="0.3">
      <c r="B161" s="28" t="s">
        <v>256</v>
      </c>
    </row>
    <row r="162" spans="1:41" s="103" customFormat="1" ht="111.75" hidden="1" customHeight="1" thickBot="1" x14ac:dyDescent="0.3">
      <c r="A162" s="101"/>
      <c r="B162" s="677" t="s">
        <v>257</v>
      </c>
      <c r="C162" s="678"/>
      <c r="D162" s="678"/>
      <c r="E162" s="678"/>
      <c r="F162" s="678"/>
      <c r="G162" s="678"/>
      <c r="H162" s="679"/>
      <c r="I162" s="519"/>
      <c r="J162" s="102"/>
      <c r="K162" s="102"/>
      <c r="L162" s="102"/>
      <c r="M162" s="102"/>
      <c r="N162" s="102"/>
      <c r="O162" s="102"/>
      <c r="P162" s="102"/>
      <c r="Q162" s="102"/>
      <c r="R162" s="102"/>
      <c r="S162" s="102"/>
      <c r="T162" s="102"/>
      <c r="U162" s="102"/>
      <c r="V162" s="102"/>
      <c r="W162" s="102"/>
      <c r="X162" s="102"/>
      <c r="Y162" s="102"/>
      <c r="Z162" s="102"/>
      <c r="AA162" s="102"/>
      <c r="AB162" s="102"/>
      <c r="AC162" s="102"/>
      <c r="AD162" s="102"/>
      <c r="AE162" s="102"/>
      <c r="AF162" s="102"/>
      <c r="AG162" s="102"/>
      <c r="AH162" s="102"/>
      <c r="AI162" s="102"/>
      <c r="AJ162" s="102"/>
      <c r="AK162" s="102"/>
      <c r="AL162" s="102"/>
      <c r="AM162" s="102"/>
      <c r="AN162" s="102"/>
      <c r="AO162" s="102"/>
    </row>
    <row r="163" spans="1:41" hidden="1" x14ac:dyDescent="0.25"/>
    <row r="164" spans="1:41" ht="16.5" hidden="1" thickBot="1" x14ac:dyDescent="0.3">
      <c r="B164" s="28" t="s">
        <v>258</v>
      </c>
    </row>
    <row r="165" spans="1:41" s="103" customFormat="1" ht="57" hidden="1" customHeight="1" thickBot="1" x14ac:dyDescent="0.3">
      <c r="A165" s="101"/>
      <c r="B165" s="677" t="s">
        <v>259</v>
      </c>
      <c r="C165" s="678"/>
      <c r="D165" s="678"/>
      <c r="E165" s="678"/>
      <c r="F165" s="678"/>
      <c r="G165" s="678"/>
      <c r="H165" s="679"/>
      <c r="I165" s="519"/>
      <c r="J165" s="102"/>
      <c r="K165" s="102"/>
      <c r="L165" s="102"/>
      <c r="M165" s="102"/>
      <c r="N165" s="102"/>
      <c r="O165" s="102"/>
      <c r="P165" s="102"/>
      <c r="Q165" s="102"/>
      <c r="R165" s="102"/>
      <c r="S165" s="102"/>
      <c r="T165" s="102"/>
      <c r="U165" s="102"/>
      <c r="V165" s="102"/>
      <c r="W165" s="102"/>
      <c r="X165" s="102"/>
      <c r="Y165" s="102"/>
      <c r="Z165" s="102"/>
      <c r="AA165" s="102"/>
      <c r="AB165" s="102"/>
      <c r="AC165" s="102"/>
      <c r="AD165" s="102"/>
      <c r="AE165" s="102"/>
      <c r="AF165" s="102"/>
      <c r="AG165" s="102"/>
      <c r="AH165" s="102"/>
      <c r="AI165" s="102"/>
      <c r="AJ165" s="102"/>
      <c r="AK165" s="102"/>
      <c r="AL165" s="102"/>
      <c r="AM165" s="102"/>
      <c r="AN165" s="102"/>
      <c r="AO165" s="102"/>
    </row>
    <row r="166" spans="1:41" hidden="1" x14ac:dyDescent="0.25"/>
    <row r="167" spans="1:41" ht="16.5" hidden="1" thickBot="1" x14ac:dyDescent="0.3">
      <c r="B167" s="28" t="s">
        <v>204</v>
      </c>
    </row>
    <row r="168" spans="1:41" s="103" customFormat="1" ht="89.25" hidden="1" customHeight="1" thickBot="1" x14ac:dyDescent="0.3">
      <c r="A168" s="101"/>
      <c r="B168" s="677" t="s">
        <v>205</v>
      </c>
      <c r="C168" s="678"/>
      <c r="D168" s="678"/>
      <c r="E168" s="678"/>
      <c r="F168" s="678"/>
      <c r="G168" s="678"/>
      <c r="H168" s="679"/>
      <c r="I168" s="519"/>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row>
    <row r="169" spans="1:41" hidden="1" x14ac:dyDescent="0.25">
      <c r="B169" s="95"/>
      <c r="C169" s="96"/>
      <c r="D169" s="96"/>
      <c r="E169" s="97"/>
      <c r="F169" s="98"/>
      <c r="G169" s="96"/>
      <c r="H169" s="96"/>
      <c r="I169" s="96"/>
      <c r="J169" s="96"/>
    </row>
    <row r="170" spans="1:41" ht="16.5" hidden="1" thickBot="1" x14ac:dyDescent="0.3">
      <c r="B170" s="28" t="s">
        <v>405</v>
      </c>
    </row>
    <row r="171" spans="1:41" s="103" customFormat="1" ht="123.75" hidden="1" customHeight="1" thickBot="1" x14ac:dyDescent="0.3">
      <c r="A171" s="101"/>
      <c r="B171" s="677" t="s">
        <v>216</v>
      </c>
      <c r="C171" s="678"/>
      <c r="D171" s="678"/>
      <c r="E171" s="678"/>
      <c r="F171" s="678"/>
      <c r="G171" s="678"/>
      <c r="H171" s="679"/>
      <c r="I171" s="519"/>
      <c r="J171" s="102"/>
      <c r="K171" s="102"/>
      <c r="L171" s="102"/>
      <c r="M171" s="102"/>
      <c r="N171" s="102"/>
      <c r="O171" s="102"/>
      <c r="P171" s="102"/>
      <c r="Q171" s="102"/>
      <c r="R171" s="102"/>
      <c r="S171" s="102"/>
      <c r="T171" s="102"/>
      <c r="U171" s="102"/>
      <c r="V171" s="102"/>
      <c r="W171" s="102"/>
      <c r="X171" s="102"/>
      <c r="Y171" s="102"/>
      <c r="Z171" s="102"/>
      <c r="AA171" s="102"/>
      <c r="AB171" s="102"/>
      <c r="AC171" s="102"/>
      <c r="AD171" s="102"/>
      <c r="AE171" s="102"/>
      <c r="AF171" s="102"/>
      <c r="AG171" s="102"/>
      <c r="AH171" s="102"/>
      <c r="AI171" s="102"/>
      <c r="AJ171" s="102"/>
      <c r="AK171" s="102"/>
      <c r="AL171" s="102"/>
      <c r="AM171" s="102"/>
      <c r="AN171" s="102"/>
      <c r="AO171" s="102"/>
    </row>
    <row r="172" spans="1:41" hidden="1" x14ac:dyDescent="0.25"/>
    <row r="173" spans="1:41" ht="16.5" hidden="1" thickBot="1" x14ac:dyDescent="0.3">
      <c r="B173" s="28" t="s">
        <v>254</v>
      </c>
    </row>
    <row r="174" spans="1:41" s="103" customFormat="1" ht="57" hidden="1" customHeight="1" thickBot="1" x14ac:dyDescent="0.3">
      <c r="A174" s="101"/>
      <c r="B174" s="677" t="s">
        <v>255</v>
      </c>
      <c r="C174" s="678"/>
      <c r="D174" s="678"/>
      <c r="E174" s="678"/>
      <c r="F174" s="678"/>
      <c r="G174" s="678"/>
      <c r="H174" s="679"/>
      <c r="I174" s="519"/>
      <c r="J174" s="102"/>
      <c r="K174" s="102"/>
      <c r="L174" s="102"/>
      <c r="M174" s="102"/>
      <c r="N174" s="102"/>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2"/>
      <c r="AJ174" s="102"/>
      <c r="AK174" s="102"/>
      <c r="AL174" s="102"/>
      <c r="AM174" s="102"/>
      <c r="AN174" s="102"/>
      <c r="AO174" s="102"/>
    </row>
    <row r="175" spans="1:41" hidden="1" x14ac:dyDescent="0.25"/>
    <row r="176" spans="1:41" ht="15" hidden="1" customHeight="1" x14ac:dyDescent="0.25">
      <c r="B176" s="686" t="s">
        <v>275</v>
      </c>
      <c r="C176" s="686"/>
      <c r="D176" s="686"/>
      <c r="E176" s="686"/>
      <c r="F176" s="686"/>
      <c r="G176" s="686"/>
      <c r="H176" s="686"/>
      <c r="I176" s="477"/>
      <c r="J176" s="58"/>
    </row>
    <row r="177" spans="1:41" s="123" customFormat="1" ht="15" hidden="1" customHeight="1" thickBot="1" x14ac:dyDescent="0.25">
      <c r="A177" s="121"/>
      <c r="B177" s="687" t="s">
        <v>274</v>
      </c>
      <c r="C177" s="688"/>
      <c r="D177" s="688"/>
      <c r="E177" s="120"/>
      <c r="F177" s="120"/>
      <c r="G177" s="120"/>
      <c r="H177" s="120"/>
      <c r="I177" s="520"/>
      <c r="J177" s="120"/>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c r="AN177" s="122"/>
      <c r="AO177" s="122"/>
    </row>
    <row r="178" spans="1:41" s="103" customFormat="1" ht="228" hidden="1" customHeight="1" thickBot="1" x14ac:dyDescent="0.3">
      <c r="A178" s="101"/>
      <c r="B178" s="677" t="s">
        <v>273</v>
      </c>
      <c r="C178" s="678"/>
      <c r="D178" s="678"/>
      <c r="E178" s="678"/>
      <c r="F178" s="678"/>
      <c r="G178" s="678"/>
      <c r="H178" s="679"/>
      <c r="I178" s="519"/>
      <c r="J178" s="102"/>
      <c r="K178" s="102"/>
      <c r="L178" s="102"/>
      <c r="M178" s="102"/>
      <c r="N178" s="102"/>
      <c r="O178" s="102"/>
      <c r="P178" s="102"/>
      <c r="Q178" s="102"/>
      <c r="R178" s="102"/>
      <c r="S178" s="102"/>
      <c r="T178" s="102"/>
      <c r="U178" s="102"/>
      <c r="V178" s="102"/>
      <c r="W178" s="102"/>
      <c r="X178" s="102"/>
      <c r="Y178" s="102"/>
      <c r="Z178" s="102"/>
      <c r="AA178" s="102"/>
      <c r="AB178" s="102"/>
      <c r="AC178" s="102"/>
      <c r="AD178" s="102"/>
      <c r="AE178" s="102"/>
      <c r="AF178" s="102"/>
      <c r="AG178" s="102"/>
      <c r="AH178" s="102"/>
      <c r="AI178" s="102"/>
      <c r="AJ178" s="102"/>
      <c r="AK178" s="102"/>
      <c r="AL178" s="102"/>
      <c r="AM178" s="102"/>
      <c r="AN178" s="102"/>
      <c r="AO178" s="102"/>
    </row>
    <row r="179" spans="1:41" hidden="1" x14ac:dyDescent="0.25"/>
    <row r="180" spans="1:41" hidden="1" x14ac:dyDescent="0.25"/>
    <row r="181" spans="1:41" hidden="1" x14ac:dyDescent="0.25"/>
  </sheetData>
  <mergeCells count="209">
    <mergeCell ref="C158:D158"/>
    <mergeCell ref="C159:D159"/>
    <mergeCell ref="E96:E97"/>
    <mergeCell ref="F96:F97"/>
    <mergeCell ref="G96:G97"/>
    <mergeCell ref="B107:B108"/>
    <mergeCell ref="B31:B32"/>
    <mergeCell ref="A31:A32"/>
    <mergeCell ref="C111:D111"/>
    <mergeCell ref="C112:D112"/>
    <mergeCell ref="B111:B112"/>
    <mergeCell ref="A111:A112"/>
    <mergeCell ref="C110:D110"/>
    <mergeCell ref="C125:D125"/>
    <mergeCell ref="C84:C85"/>
    <mergeCell ref="B82:B85"/>
    <mergeCell ref="A82:A85"/>
    <mergeCell ref="A145:A146"/>
    <mergeCell ref="A121:A123"/>
    <mergeCell ref="A126:A127"/>
    <mergeCell ref="C61:C63"/>
    <mergeCell ref="B61:B63"/>
    <mergeCell ref="A61:A63"/>
    <mergeCell ref="A87:A88"/>
    <mergeCell ref="G118:G119"/>
    <mergeCell ref="C35:D35"/>
    <mergeCell ref="C36:D36"/>
    <mergeCell ref="C8:D8"/>
    <mergeCell ref="C33:D33"/>
    <mergeCell ref="C64:D64"/>
    <mergeCell ref="D73:D74"/>
    <mergeCell ref="B73:B74"/>
    <mergeCell ref="F115:F116"/>
    <mergeCell ref="G115:G116"/>
    <mergeCell ref="B9:B10"/>
    <mergeCell ref="H118:H119"/>
    <mergeCell ref="C143:D143"/>
    <mergeCell ref="B142:B143"/>
    <mergeCell ref="C37:D39"/>
    <mergeCell ref="C151:D151"/>
    <mergeCell ref="A142:A143"/>
    <mergeCell ref="B174:H174"/>
    <mergeCell ref="B162:H162"/>
    <mergeCell ref="B165:H165"/>
    <mergeCell ref="G41:G42"/>
    <mergeCell ref="C113:D113"/>
    <mergeCell ref="C114:D114"/>
    <mergeCell ref="C131:D131"/>
    <mergeCell ref="B113:B114"/>
    <mergeCell ref="B57:B59"/>
    <mergeCell ref="B87:B88"/>
    <mergeCell ref="C87:C88"/>
    <mergeCell ref="C96:C97"/>
    <mergeCell ref="B98:B99"/>
    <mergeCell ref="C98:C99"/>
    <mergeCell ref="C100:C102"/>
    <mergeCell ref="A107:A108"/>
    <mergeCell ref="A95:A97"/>
    <mergeCell ref="B95:B97"/>
    <mergeCell ref="A9:A10"/>
    <mergeCell ref="A57:A59"/>
    <mergeCell ref="E61:E63"/>
    <mergeCell ref="A46:A48"/>
    <mergeCell ref="E47:E48"/>
    <mergeCell ref="F47:F48"/>
    <mergeCell ref="A91:A92"/>
    <mergeCell ref="A98:A99"/>
    <mergeCell ref="C109:D109"/>
    <mergeCell ref="C103:D103"/>
    <mergeCell ref="C104:D104"/>
    <mergeCell ref="C105:D105"/>
    <mergeCell ref="C106:D106"/>
    <mergeCell ref="B35:B36"/>
    <mergeCell ref="C27:D27"/>
    <mergeCell ref="C28:D28"/>
    <mergeCell ref="C26:D26"/>
    <mergeCell ref="C17:D17"/>
    <mergeCell ref="B46:B48"/>
    <mergeCell ref="C46:C48"/>
    <mergeCell ref="D47:D48"/>
    <mergeCell ref="D50:D52"/>
    <mergeCell ref="C91:C92"/>
    <mergeCell ref="D61:D63"/>
    <mergeCell ref="B178:H178"/>
    <mergeCell ref="C157:D157"/>
    <mergeCell ref="C145:D145"/>
    <mergeCell ref="C123:D123"/>
    <mergeCell ref="C146:D146"/>
    <mergeCell ref="C128:D128"/>
    <mergeCell ref="C126:D126"/>
    <mergeCell ref="C127:D127"/>
    <mergeCell ref="C121:D121"/>
    <mergeCell ref="B176:H176"/>
    <mergeCell ref="B177:D177"/>
    <mergeCell ref="B121:B123"/>
    <mergeCell ref="B171:H171"/>
    <mergeCell ref="B168:H168"/>
    <mergeCell ref="C149:D149"/>
    <mergeCell ref="C136:D136"/>
    <mergeCell ref="C153:D153"/>
    <mergeCell ref="C142:D142"/>
    <mergeCell ref="C147:D147"/>
    <mergeCell ref="C140:D140"/>
    <mergeCell ref="C148:D148"/>
    <mergeCell ref="C154:D154"/>
    <mergeCell ref="C137:D137"/>
    <mergeCell ref="C133:D133"/>
    <mergeCell ref="C152:D152"/>
    <mergeCell ref="C134:D134"/>
    <mergeCell ref="D107:D108"/>
    <mergeCell ref="B115:B116"/>
    <mergeCell ref="C115:C116"/>
    <mergeCell ref="D115:D116"/>
    <mergeCell ref="E115:E116"/>
    <mergeCell ref="B118:B119"/>
    <mergeCell ref="C135:D135"/>
    <mergeCell ref="C122:D122"/>
    <mergeCell ref="C129:D129"/>
    <mergeCell ref="B134:B135"/>
    <mergeCell ref="C138:D138"/>
    <mergeCell ref="C141:D141"/>
    <mergeCell ref="C139:D139"/>
    <mergeCell ref="B145:B146"/>
    <mergeCell ref="B126:B129"/>
    <mergeCell ref="H115:H116"/>
    <mergeCell ref="E107:E108"/>
    <mergeCell ref="F107:F108"/>
    <mergeCell ref="G107:G108"/>
    <mergeCell ref="H107:H108"/>
    <mergeCell ref="G100:G102"/>
    <mergeCell ref="H58:H59"/>
    <mergeCell ref="G58:G59"/>
    <mergeCell ref="F61:F63"/>
    <mergeCell ref="G61:G63"/>
    <mergeCell ref="H61:H63"/>
    <mergeCell ref="H73:H74"/>
    <mergeCell ref="E58:E59"/>
    <mergeCell ref="F58:F59"/>
    <mergeCell ref="H13:H15"/>
    <mergeCell ref="H24:H25"/>
    <mergeCell ref="F43:F45"/>
    <mergeCell ref="G43:G45"/>
    <mergeCell ref="H43:H45"/>
    <mergeCell ref="E50:E52"/>
    <mergeCell ref="E13:E15"/>
    <mergeCell ref="F13:F15"/>
    <mergeCell ref="E24:E25"/>
    <mergeCell ref="F24:F25"/>
    <mergeCell ref="F50:F52"/>
    <mergeCell ref="G50:G52"/>
    <mergeCell ref="H50:H52"/>
    <mergeCell ref="F1:G1"/>
    <mergeCell ref="C82:C83"/>
    <mergeCell ref="G24:G25"/>
    <mergeCell ref="E73:E74"/>
    <mergeCell ref="F73:F74"/>
    <mergeCell ref="G73:G74"/>
    <mergeCell ref="C58:C59"/>
    <mergeCell ref="C13:C15"/>
    <mergeCell ref="C42:C45"/>
    <mergeCell ref="D43:D45"/>
    <mergeCell ref="D13:D15"/>
    <mergeCell ref="D58:D59"/>
    <mergeCell ref="C72:D72"/>
    <mergeCell ref="C50:C53"/>
    <mergeCell ref="E43:E45"/>
    <mergeCell ref="G13:G15"/>
    <mergeCell ref="C75:D75"/>
    <mergeCell ref="D24:D25"/>
    <mergeCell ref="C23:C25"/>
    <mergeCell ref="F2:G2"/>
    <mergeCell ref="A18:A19"/>
    <mergeCell ref="A100:A102"/>
    <mergeCell ref="A115:A116"/>
    <mergeCell ref="A118:A119"/>
    <mergeCell ref="B50:B53"/>
    <mergeCell ref="B41:B45"/>
    <mergeCell ref="A41:A45"/>
    <mergeCell ref="A21:A22"/>
    <mergeCell ref="A89:A90"/>
    <mergeCell ref="B89:B90"/>
    <mergeCell ref="B23:B25"/>
    <mergeCell ref="A23:A25"/>
    <mergeCell ref="B18:B19"/>
    <mergeCell ref="B100:B102"/>
    <mergeCell ref="A73:A74"/>
    <mergeCell ref="J118:J119"/>
    <mergeCell ref="I13:I15"/>
    <mergeCell ref="I24:I25"/>
    <mergeCell ref="I41:I42"/>
    <mergeCell ref="I43:I45"/>
    <mergeCell ref="I50:I52"/>
    <mergeCell ref="I58:I59"/>
    <mergeCell ref="I61:I63"/>
    <mergeCell ref="I73:I74"/>
    <mergeCell ref="I96:I97"/>
    <mergeCell ref="I100:I102"/>
    <mergeCell ref="I107:I108"/>
    <mergeCell ref="I115:I116"/>
    <mergeCell ref="I118:I119"/>
    <mergeCell ref="J13:J15"/>
    <mergeCell ref="J24:J25"/>
    <mergeCell ref="J43:J45"/>
    <mergeCell ref="J50:J52"/>
    <mergeCell ref="J58:J59"/>
    <mergeCell ref="J61:J63"/>
    <mergeCell ref="J73:J74"/>
    <mergeCell ref="J107:J108"/>
    <mergeCell ref="J115:J116"/>
  </mergeCells>
  <conditionalFormatting sqref="G36">
    <cfRule type="expression" dxfId="2" priority="2">
      <formula>#REF!="EUR"</formula>
    </cfRule>
  </conditionalFormatting>
  <conditionalFormatting sqref="I36">
    <cfRule type="expression" dxfId="1" priority="1">
      <formula>#REF!="EUR"</formula>
    </cfRule>
  </conditionalFormatting>
  <hyperlinks>
    <hyperlink ref="G47" location="'ICN-Suivi-recommend'!B148" display="Voir document GIN-H-MOH-Grant Agreement conditions-2018 01 30 : 6.3 Commandes nationales de produits de santé VIH " xr:uid="{00000000-0004-0000-0000-000000000000}"/>
    <hyperlink ref="G48" location="'ICN-Suivi-recommend'!B203" display="Voir 6.4 Commandes nationales de produits de santé anti-tuberculeux" xr:uid="{00000000-0004-0000-0000-000001000000}"/>
    <hyperlink ref="G8" location="'ICN-Suivi-recommend'!B197" display="voir clauses accord de subvention 6.1 Revue de programme" xr:uid="{00000000-0004-0000-0000-000002000000}"/>
    <hyperlink ref="G92" location="'ICN-Suivi-recommend'!B209" display="voir Accord de Subvention GIN-H-MOH 6.5 Manuel de procédures" xr:uid="{00000000-0004-0000-0000-000003000000}"/>
    <hyperlink ref="B177" r:id="rId1" xr:uid="{00000000-0004-0000-0000-000004000000}"/>
    <hyperlink ref="G35" location="'ICN-Suivi-recommend'!B208" display="Gestion des produits en voie de péremption et périmés  " xr:uid="{00000000-0004-0000-0000-000005000000}"/>
    <hyperlink ref="D86" r:id="rId2" xr:uid="{00000000-0004-0000-0000-000006000000}"/>
  </hyperlinks>
  <pageMargins left="0.19685039370078741" right="0.11811023622047245" top="0.78740157480314965" bottom="0.15748031496062992" header="0.31496062992125984" footer="0.31496062992125984"/>
  <pageSetup paperSize="9" scale="6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178"/>
  <sheetViews>
    <sheetView topLeftCell="A12" zoomScale="105" zoomScaleNormal="105" workbookViewId="0">
      <selection activeCell="C23" sqref="C23"/>
    </sheetView>
  </sheetViews>
  <sheetFormatPr baseColWidth="10" defaultRowHeight="15.75" x14ac:dyDescent="0.25"/>
  <cols>
    <col min="1" max="1" width="6.42578125" style="5" customWidth="1"/>
    <col min="2" max="2" width="29.42578125" style="28" customWidth="1"/>
    <col min="3" max="3" width="34.5703125" style="1" customWidth="1"/>
    <col min="4" max="4" width="36.140625" style="1" customWidth="1"/>
    <col min="5" max="5" width="9.42578125" style="47" customWidth="1"/>
    <col min="6" max="6" width="7.7109375" style="72" customWidth="1"/>
    <col min="7" max="7" width="45.140625" style="1" customWidth="1"/>
    <col min="8" max="8" width="5.7109375" style="1" customWidth="1"/>
    <col min="9" max="40" width="11.42578125" style="58"/>
    <col min="41" max="16384" width="11.42578125" style="1"/>
  </cols>
  <sheetData>
    <row r="1" spans="1:40" ht="27" customHeight="1" x14ac:dyDescent="0.25">
      <c r="B1" s="133" t="s">
        <v>100</v>
      </c>
      <c r="D1" s="73" t="s">
        <v>306</v>
      </c>
      <c r="F1" s="611" t="s">
        <v>304</v>
      </c>
      <c r="G1" s="61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5.75" customHeight="1" x14ac:dyDescent="0.25">
      <c r="B2" s="118"/>
      <c r="C2" s="58"/>
      <c r="D2" s="73"/>
      <c r="F2" s="611" t="s">
        <v>408</v>
      </c>
      <c r="G2" s="61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0" s="117" customFormat="1" ht="7.5" customHeight="1" thickBot="1" x14ac:dyDescent="0.3">
      <c r="A3" s="135"/>
      <c r="B3" s="116"/>
      <c r="C3" s="118"/>
      <c r="E3" s="114"/>
      <c r="F3" s="115"/>
      <c r="H3" s="118"/>
    </row>
    <row r="4" spans="1:40" ht="32.25" customHeight="1" thickBot="1" x14ac:dyDescent="0.3">
      <c r="A4" s="75" t="s">
        <v>0</v>
      </c>
      <c r="B4" s="136" t="s">
        <v>1</v>
      </c>
      <c r="C4" s="74" t="s">
        <v>2</v>
      </c>
      <c r="D4" s="74" t="s">
        <v>3</v>
      </c>
      <c r="E4" s="74" t="s">
        <v>4</v>
      </c>
      <c r="F4" s="74" t="s">
        <v>5</v>
      </c>
      <c r="G4" s="75" t="s">
        <v>99</v>
      </c>
      <c r="H4" s="75" t="s">
        <v>114</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17.25" customHeight="1" thickBot="1" x14ac:dyDescent="0.3">
      <c r="A5" s="33" t="s">
        <v>104</v>
      </c>
      <c r="B5" s="88" t="s">
        <v>103</v>
      </c>
      <c r="C5" s="34"/>
      <c r="D5" s="35"/>
      <c r="E5" s="36"/>
      <c r="F5" s="37"/>
      <c r="G5" s="34"/>
      <c r="H5" s="38"/>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17.25" hidden="1" customHeight="1" thickBot="1" x14ac:dyDescent="0.3">
      <c r="A6" s="7" t="s">
        <v>105</v>
      </c>
      <c r="B6" s="86" t="s">
        <v>6</v>
      </c>
      <c r="C6" s="2"/>
      <c r="D6" s="3"/>
      <c r="E6" s="19"/>
      <c r="F6" s="32"/>
      <c r="G6" s="2"/>
      <c r="H6" s="4"/>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ht="15" hidden="1" customHeight="1" thickBot="1" x14ac:dyDescent="0.3">
      <c r="A7" s="20"/>
      <c r="B7" s="25" t="s">
        <v>101</v>
      </c>
      <c r="C7" s="21"/>
      <c r="D7" s="22"/>
      <c r="E7" s="23"/>
      <c r="F7" s="29"/>
      <c r="G7" s="21"/>
      <c r="H7" s="24"/>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1:40" ht="18" hidden="1" customHeight="1" thickBot="1" x14ac:dyDescent="0.3">
      <c r="A8" s="132"/>
      <c r="B8" s="127" t="s">
        <v>222</v>
      </c>
      <c r="C8" s="129"/>
      <c r="D8" s="130"/>
      <c r="E8" s="131"/>
      <c r="F8" s="132"/>
      <c r="G8" s="128"/>
      <c r="H8" s="128"/>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0" ht="60.75" hidden="1" customHeight="1" thickBot="1" x14ac:dyDescent="0.3">
      <c r="A9" s="393"/>
      <c r="B9" s="156" t="s">
        <v>317</v>
      </c>
      <c r="C9" s="671" t="s">
        <v>360</v>
      </c>
      <c r="D9" s="626"/>
      <c r="E9" s="415"/>
      <c r="F9" s="416"/>
      <c r="G9" s="417" t="s">
        <v>260</v>
      </c>
      <c r="H9" s="418"/>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0" ht="87.75" hidden="1" customHeight="1" x14ac:dyDescent="0.25">
      <c r="A10" s="705" t="s">
        <v>7</v>
      </c>
      <c r="B10" s="769" t="s">
        <v>8</v>
      </c>
      <c r="C10" s="176" t="s">
        <v>9</v>
      </c>
      <c r="D10" s="177" t="s">
        <v>116</v>
      </c>
      <c r="E10" s="178">
        <v>43435</v>
      </c>
      <c r="F10" s="179" t="s">
        <v>156</v>
      </c>
      <c r="G10" s="180" t="s">
        <v>248</v>
      </c>
      <c r="H10" s="40"/>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row>
    <row r="11" spans="1:40" ht="57" hidden="1" customHeight="1" thickBot="1" x14ac:dyDescent="0.3">
      <c r="A11" s="706"/>
      <c r="B11" s="770"/>
      <c r="C11" s="181" t="s">
        <v>153</v>
      </c>
      <c r="D11" s="182"/>
      <c r="E11" s="183"/>
      <c r="F11" s="183"/>
      <c r="G11" s="184" t="s">
        <v>223</v>
      </c>
      <c r="H11" s="42"/>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1:40" ht="155.25" customHeight="1" thickBot="1" x14ac:dyDescent="0.3">
      <c r="A12" s="473" t="s">
        <v>7</v>
      </c>
      <c r="B12" s="343" t="s">
        <v>11</v>
      </c>
      <c r="C12" s="343" t="s">
        <v>117</v>
      </c>
      <c r="D12" s="343" t="s">
        <v>118</v>
      </c>
      <c r="E12" s="53">
        <v>43160</v>
      </c>
      <c r="F12" s="53"/>
      <c r="G12" s="344" t="s">
        <v>228</v>
      </c>
      <c r="H12" s="104"/>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1:40" ht="81.75" hidden="1" customHeight="1" thickBot="1" x14ac:dyDescent="0.3">
      <c r="A13" s="89"/>
      <c r="B13" s="375"/>
      <c r="C13" s="340" t="s">
        <v>119</v>
      </c>
      <c r="D13" s="340" t="s">
        <v>202</v>
      </c>
      <c r="E13" s="379"/>
      <c r="F13" s="379"/>
      <c r="G13" s="390" t="s">
        <v>221</v>
      </c>
      <c r="H13" s="76"/>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row>
    <row r="14" spans="1:40" ht="45" hidden="1" customHeight="1" x14ac:dyDescent="0.25">
      <c r="A14" s="89"/>
      <c r="B14" s="89"/>
      <c r="C14" s="619" t="s">
        <v>201</v>
      </c>
      <c r="D14" s="624" t="s">
        <v>120</v>
      </c>
      <c r="E14" s="635">
        <v>43344</v>
      </c>
      <c r="F14" s="637" t="s">
        <v>157</v>
      </c>
      <c r="G14" s="628" t="s">
        <v>248</v>
      </c>
      <c r="H14" s="573"/>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row>
    <row r="15" spans="1:40" hidden="1" x14ac:dyDescent="0.25">
      <c r="A15" s="89"/>
      <c r="B15" s="89"/>
      <c r="C15" s="620"/>
      <c r="D15" s="625"/>
      <c r="E15" s="636"/>
      <c r="F15" s="638"/>
      <c r="G15" s="629"/>
      <c r="H15" s="574"/>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row>
    <row r="16" spans="1:40" ht="26.25" hidden="1" customHeight="1" x14ac:dyDescent="0.25">
      <c r="A16" s="89"/>
      <c r="B16" s="89"/>
      <c r="C16" s="620"/>
      <c r="D16" s="625"/>
      <c r="E16" s="636"/>
      <c r="F16" s="638"/>
      <c r="G16" s="629"/>
      <c r="H16" s="574"/>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row>
    <row r="17" spans="1:40" ht="54" hidden="1" customHeight="1" thickBot="1" x14ac:dyDescent="0.3">
      <c r="A17" s="90"/>
      <c r="B17" s="90"/>
      <c r="C17" s="311" t="s">
        <v>286</v>
      </c>
      <c r="D17" s="337" t="s">
        <v>121</v>
      </c>
      <c r="E17" s="338">
        <v>43252</v>
      </c>
      <c r="F17" s="313" t="s">
        <v>156</v>
      </c>
      <c r="G17" s="339" t="s">
        <v>248</v>
      </c>
      <c r="H17" s="60"/>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row>
    <row r="18" spans="1:40" ht="105.75" hidden="1" customHeight="1" thickBot="1" x14ac:dyDescent="0.3">
      <c r="A18" s="387"/>
      <c r="B18" s="153" t="s">
        <v>320</v>
      </c>
      <c r="C18" s="697" t="s">
        <v>321</v>
      </c>
      <c r="D18" s="698"/>
      <c r="E18" s="415"/>
      <c r="F18" s="416"/>
      <c r="G18" s="419"/>
      <c r="H18" s="420"/>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1:40" ht="82.5" hidden="1" customHeight="1" x14ac:dyDescent="0.25">
      <c r="A19" s="590" t="s">
        <v>12</v>
      </c>
      <c r="B19" s="604" t="s">
        <v>13</v>
      </c>
      <c r="C19" s="185" t="s">
        <v>285</v>
      </c>
      <c r="D19" s="186" t="s">
        <v>122</v>
      </c>
      <c r="E19" s="187">
        <v>43160</v>
      </c>
      <c r="F19" s="383" t="s">
        <v>158</v>
      </c>
      <c r="G19" s="189" t="s">
        <v>363</v>
      </c>
      <c r="H19" s="79"/>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1:40" ht="61.5" hidden="1" customHeight="1" thickBot="1" x14ac:dyDescent="0.3">
      <c r="A20" s="591"/>
      <c r="B20" s="605"/>
      <c r="C20" s="190" t="s">
        <v>195</v>
      </c>
      <c r="D20" s="191" t="s">
        <v>123</v>
      </c>
      <c r="E20" s="192">
        <v>43160</v>
      </c>
      <c r="F20" s="193" t="s">
        <v>158</v>
      </c>
      <c r="G20" s="194" t="s">
        <v>224</v>
      </c>
      <c r="H20" s="6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1:40" s="119" customFormat="1" ht="15" hidden="1" customHeight="1" thickBot="1" x14ac:dyDescent="0.3">
      <c r="A21" s="20"/>
      <c r="B21" s="25" t="s">
        <v>15</v>
      </c>
      <c r="C21" s="21"/>
      <c r="D21" s="22"/>
      <c r="E21" s="23"/>
      <c r="F21" s="29"/>
      <c r="G21" s="21"/>
      <c r="H21" s="24"/>
    </row>
    <row r="22" spans="1:40" ht="111.75" customHeight="1" thickBot="1" x14ac:dyDescent="0.3">
      <c r="A22" s="596" t="s">
        <v>10</v>
      </c>
      <c r="B22" s="598" t="s">
        <v>16</v>
      </c>
      <c r="C22" s="171" t="s">
        <v>17</v>
      </c>
      <c r="D22" s="195" t="s">
        <v>365</v>
      </c>
      <c r="E22" s="173">
        <v>43344</v>
      </c>
      <c r="F22" s="384" t="s">
        <v>364</v>
      </c>
      <c r="G22" s="175" t="s">
        <v>227</v>
      </c>
      <c r="H22" s="63"/>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row>
    <row r="23" spans="1:40" ht="152.25" customHeight="1" thickBot="1" x14ac:dyDescent="0.3">
      <c r="A23" s="597"/>
      <c r="B23" s="616"/>
      <c r="C23" s="196"/>
      <c r="D23" s="197" t="s">
        <v>124</v>
      </c>
      <c r="E23" s="198">
        <v>43160</v>
      </c>
      <c r="F23" s="385" t="s">
        <v>159</v>
      </c>
      <c r="G23" s="200" t="s">
        <v>226</v>
      </c>
      <c r="H23" s="6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row>
    <row r="24" spans="1:40" ht="90.75" customHeight="1" x14ac:dyDescent="0.25">
      <c r="A24" s="596" t="s">
        <v>12</v>
      </c>
      <c r="B24" s="600" t="s">
        <v>371</v>
      </c>
      <c r="C24" s="554" t="s">
        <v>19</v>
      </c>
      <c r="D24" s="172" t="s">
        <v>125</v>
      </c>
      <c r="E24" s="173">
        <v>43252</v>
      </c>
      <c r="F24" s="384" t="s">
        <v>156</v>
      </c>
      <c r="G24" s="402" t="s">
        <v>406</v>
      </c>
      <c r="H24" s="63"/>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row>
    <row r="25" spans="1:40" ht="53.25" customHeight="1" x14ac:dyDescent="0.25">
      <c r="A25" s="597"/>
      <c r="B25" s="601"/>
      <c r="C25" s="557"/>
      <c r="D25" s="623" t="s">
        <v>126</v>
      </c>
      <c r="E25" s="627">
        <v>43252</v>
      </c>
      <c r="F25" s="630" t="s">
        <v>156</v>
      </c>
      <c r="G25" s="612" t="s">
        <v>235</v>
      </c>
      <c r="H25" s="575"/>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row>
    <row r="26" spans="1:40" ht="90" customHeight="1" thickBot="1" x14ac:dyDescent="0.3">
      <c r="A26" s="597"/>
      <c r="B26" s="601"/>
      <c r="C26" s="557"/>
      <c r="D26" s="601"/>
      <c r="E26" s="599"/>
      <c r="F26" s="599"/>
      <c r="G26" s="613"/>
      <c r="H26" s="549"/>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row>
    <row r="27" spans="1:40" ht="55.5" hidden="1" customHeight="1" x14ac:dyDescent="0.25">
      <c r="A27" s="391"/>
      <c r="B27" s="153" t="s">
        <v>234</v>
      </c>
      <c r="C27" s="721" t="s">
        <v>325</v>
      </c>
      <c r="D27" s="722"/>
      <c r="E27" s="403"/>
      <c r="F27" s="404"/>
      <c r="G27" s="405"/>
      <c r="H27" s="406"/>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row>
    <row r="28" spans="1:40" ht="105" hidden="1" customHeight="1" x14ac:dyDescent="0.25">
      <c r="A28" s="393"/>
      <c r="B28" s="157" t="s">
        <v>233</v>
      </c>
      <c r="C28" s="719" t="s">
        <v>334</v>
      </c>
      <c r="D28" s="720"/>
      <c r="E28" s="407"/>
      <c r="F28" s="408"/>
      <c r="G28" s="409"/>
      <c r="H28" s="410"/>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row>
    <row r="29" spans="1:40" ht="55.5" hidden="1" customHeight="1" thickBot="1" x14ac:dyDescent="0.3">
      <c r="A29" s="392"/>
      <c r="B29" s="158" t="s">
        <v>231</v>
      </c>
      <c r="C29" s="683" t="s">
        <v>335</v>
      </c>
      <c r="D29" s="684"/>
      <c r="E29" s="411"/>
      <c r="F29" s="412"/>
      <c r="G29" s="413"/>
      <c r="H29" s="414"/>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row>
    <row r="30" spans="1:40" ht="12.75" hidden="1" customHeight="1" thickBot="1" x14ac:dyDescent="0.3">
      <c r="A30" s="20"/>
      <c r="B30" s="25" t="s">
        <v>20</v>
      </c>
      <c r="C30" s="21"/>
      <c r="D30" s="22"/>
      <c r="E30" s="23"/>
      <c r="F30" s="29"/>
      <c r="G30" s="21"/>
      <c r="H30" s="24"/>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row>
    <row r="31" spans="1:40" ht="154.5" customHeight="1" thickBot="1" x14ac:dyDescent="0.3">
      <c r="A31" s="202" t="s">
        <v>14</v>
      </c>
      <c r="B31" s="309" t="s">
        <v>387</v>
      </c>
      <c r="C31" s="171" t="s">
        <v>21</v>
      </c>
      <c r="D31" s="203" t="s">
        <v>127</v>
      </c>
      <c r="E31" s="173">
        <v>43344</v>
      </c>
      <c r="F31" s="384" t="s">
        <v>156</v>
      </c>
      <c r="G31" s="204" t="s">
        <v>232</v>
      </c>
      <c r="H31" s="105"/>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row>
    <row r="32" spans="1:40" ht="92.25" hidden="1" customHeight="1" x14ac:dyDescent="0.25">
      <c r="A32" s="594" t="s">
        <v>41</v>
      </c>
      <c r="B32" s="779" t="s">
        <v>196</v>
      </c>
      <c r="C32" s="305" t="s">
        <v>42</v>
      </c>
      <c r="D32" s="275" t="s">
        <v>310</v>
      </c>
      <c r="E32" s="264">
        <v>43344</v>
      </c>
      <c r="F32" s="265" t="s">
        <v>169</v>
      </c>
      <c r="G32" s="306" t="s">
        <v>283</v>
      </c>
      <c r="H32" s="64"/>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row>
    <row r="33" spans="1:40" ht="45" hidden="1" x14ac:dyDescent="0.25">
      <c r="A33" s="781"/>
      <c r="B33" s="780"/>
      <c r="C33" s="92" t="s">
        <v>43</v>
      </c>
      <c r="D33" s="307" t="s">
        <v>136</v>
      </c>
      <c r="E33" s="279">
        <v>43344</v>
      </c>
      <c r="F33" s="280" t="s">
        <v>170</v>
      </c>
      <c r="G33" s="308" t="s">
        <v>240</v>
      </c>
      <c r="H33" s="66"/>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row>
    <row r="34" spans="1:40" ht="50.25" hidden="1" customHeight="1" thickBot="1" x14ac:dyDescent="0.3">
      <c r="A34" s="388"/>
      <c r="B34" s="380" t="s">
        <v>243</v>
      </c>
      <c r="C34" s="683" t="s">
        <v>336</v>
      </c>
      <c r="D34" s="684"/>
      <c r="E34" s="411"/>
      <c r="F34" s="412"/>
      <c r="G34" s="413"/>
      <c r="H34" s="414"/>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1:40" ht="17.25" hidden="1" customHeight="1" thickBot="1" x14ac:dyDescent="0.3">
      <c r="A35" s="7"/>
      <c r="B35" s="86" t="s">
        <v>271</v>
      </c>
      <c r="C35" s="2"/>
      <c r="D35" s="3"/>
      <c r="E35" s="19"/>
      <c r="F35" s="32"/>
      <c r="G35" s="2"/>
      <c r="H35" s="4"/>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row r="36" spans="1:40" ht="51" hidden="1" customHeight="1" x14ac:dyDescent="0.25">
      <c r="A36" s="391"/>
      <c r="B36" s="689" t="s">
        <v>219</v>
      </c>
      <c r="C36" s="721" t="s">
        <v>319</v>
      </c>
      <c r="D36" s="722"/>
      <c r="E36" s="403"/>
      <c r="F36" s="404"/>
      <c r="G36" s="431" t="s">
        <v>276</v>
      </c>
      <c r="H36" s="432"/>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row>
    <row r="37" spans="1:40" ht="33" hidden="1" customHeight="1" x14ac:dyDescent="0.25">
      <c r="A37" s="393"/>
      <c r="B37" s="690"/>
      <c r="C37" s="741" t="s">
        <v>220</v>
      </c>
      <c r="D37" s="763"/>
      <c r="E37" s="407"/>
      <c r="F37" s="408"/>
      <c r="G37" s="433"/>
      <c r="H37" s="434"/>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row>
    <row r="38" spans="1:40" ht="59.25" hidden="1" customHeight="1" x14ac:dyDescent="0.25">
      <c r="A38" s="393"/>
      <c r="B38" s="150" t="s">
        <v>209</v>
      </c>
      <c r="C38" s="699" t="s">
        <v>318</v>
      </c>
      <c r="D38" s="700"/>
      <c r="E38" s="435"/>
      <c r="F38" s="436"/>
      <c r="G38" s="437"/>
      <c r="H38" s="438"/>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row>
    <row r="39" spans="1:40" ht="60" hidden="1" customHeight="1" x14ac:dyDescent="0.25">
      <c r="A39" s="393"/>
      <c r="B39" s="150" t="s">
        <v>301</v>
      </c>
      <c r="C39" s="699"/>
      <c r="D39" s="700"/>
      <c r="E39" s="423"/>
      <c r="F39" s="424"/>
      <c r="G39" s="426"/>
      <c r="H39" s="425"/>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row>
    <row r="40" spans="1:40" ht="30" hidden="1" customHeight="1" thickBot="1" x14ac:dyDescent="0.3">
      <c r="A40" s="392"/>
      <c r="B40" s="151" t="s">
        <v>300</v>
      </c>
      <c r="C40" s="692"/>
      <c r="D40" s="693"/>
      <c r="E40" s="427"/>
      <c r="F40" s="428"/>
      <c r="G40" s="429"/>
      <c r="H40" s="430"/>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row>
    <row r="41" spans="1:40" ht="17.25" hidden="1" customHeight="1" thickBot="1" x14ac:dyDescent="0.3">
      <c r="A41" s="7" t="s">
        <v>106</v>
      </c>
      <c r="B41" s="86" t="s">
        <v>22</v>
      </c>
      <c r="C41" s="2"/>
      <c r="D41" s="3"/>
      <c r="E41" s="19"/>
      <c r="F41" s="32"/>
      <c r="G41" s="2"/>
      <c r="H41" s="4"/>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row>
    <row r="42" spans="1:40" ht="90" customHeight="1" thickBot="1" x14ac:dyDescent="0.3">
      <c r="A42" s="596" t="s">
        <v>18</v>
      </c>
      <c r="B42" s="600" t="s">
        <v>24</v>
      </c>
      <c r="C42" s="171" t="s">
        <v>25</v>
      </c>
      <c r="D42" s="172" t="s">
        <v>128</v>
      </c>
      <c r="E42" s="173">
        <v>43160</v>
      </c>
      <c r="F42" s="384" t="s">
        <v>160</v>
      </c>
      <c r="G42" s="738" t="s">
        <v>237</v>
      </c>
      <c r="H42" s="105"/>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1:40" ht="59.25" customHeight="1" x14ac:dyDescent="0.25">
      <c r="A43" s="597"/>
      <c r="B43" s="601"/>
      <c r="C43" s="556" t="s">
        <v>115</v>
      </c>
      <c r="D43" s="327" t="s">
        <v>129</v>
      </c>
      <c r="E43" s="198">
        <v>43160</v>
      </c>
      <c r="F43" s="385" t="s">
        <v>162</v>
      </c>
      <c r="G43" s="739"/>
      <c r="H43" s="105"/>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row>
    <row r="44" spans="1:40" ht="17.25" customHeight="1" x14ac:dyDescent="0.25">
      <c r="A44" s="597"/>
      <c r="B44" s="601"/>
      <c r="C44" s="557"/>
      <c r="D44" s="623" t="s">
        <v>130</v>
      </c>
      <c r="E44" s="627">
        <v>43252</v>
      </c>
      <c r="F44" s="630" t="s">
        <v>161</v>
      </c>
      <c r="G44" s="631" t="s">
        <v>236</v>
      </c>
      <c r="H44" s="573"/>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row>
    <row r="45" spans="1:40" ht="15" x14ac:dyDescent="0.25">
      <c r="A45" s="597"/>
      <c r="B45" s="601"/>
      <c r="C45" s="557"/>
      <c r="D45" s="601"/>
      <c r="E45" s="599"/>
      <c r="F45" s="599"/>
      <c r="G45" s="617"/>
      <c r="H45" s="574"/>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row>
    <row r="46" spans="1:40" ht="17.25" customHeight="1" thickBot="1" x14ac:dyDescent="0.3">
      <c r="A46" s="603"/>
      <c r="B46" s="602"/>
      <c r="C46" s="558"/>
      <c r="D46" s="602"/>
      <c r="E46" s="616"/>
      <c r="F46" s="616"/>
      <c r="G46" s="618"/>
      <c r="H46" s="632"/>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row>
    <row r="47" spans="1:40" ht="159.75" hidden="1" customHeight="1" x14ac:dyDescent="0.25">
      <c r="A47" s="590" t="s">
        <v>27</v>
      </c>
      <c r="B47" s="723" t="s">
        <v>28</v>
      </c>
      <c r="C47" s="726" t="s">
        <v>29</v>
      </c>
      <c r="D47" s="206" t="s">
        <v>131</v>
      </c>
      <c r="E47" s="207">
        <v>43344</v>
      </c>
      <c r="F47" s="208" t="s">
        <v>164</v>
      </c>
      <c r="G47" s="209" t="s">
        <v>307</v>
      </c>
      <c r="H47" s="64"/>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1:40" ht="41.25" hidden="1" customHeight="1" x14ac:dyDescent="0.25">
      <c r="A48" s="591"/>
      <c r="B48" s="724"/>
      <c r="C48" s="727"/>
      <c r="D48" s="729" t="s">
        <v>132</v>
      </c>
      <c r="E48" s="709">
        <v>43344</v>
      </c>
      <c r="F48" s="711" t="s">
        <v>163</v>
      </c>
      <c r="G48" s="210" t="s">
        <v>207</v>
      </c>
      <c r="H48" s="78"/>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1:40" ht="30" hidden="1" customHeight="1" thickBot="1" x14ac:dyDescent="0.3">
      <c r="A49" s="708"/>
      <c r="B49" s="725"/>
      <c r="C49" s="728"/>
      <c r="D49" s="730"/>
      <c r="E49" s="710"/>
      <c r="F49" s="712"/>
      <c r="G49" s="211" t="s">
        <v>215</v>
      </c>
      <c r="H49" s="78"/>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1:40" ht="17.25" hidden="1" customHeight="1" thickBot="1" x14ac:dyDescent="0.3">
      <c r="A50" s="13" t="s">
        <v>107</v>
      </c>
      <c r="B50" s="86" t="s">
        <v>26</v>
      </c>
      <c r="C50" s="87"/>
      <c r="D50" s="15"/>
      <c r="E50" s="18"/>
      <c r="F50" s="30"/>
      <c r="G50" s="14"/>
      <c r="H50" s="16"/>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1:40" ht="31.5" customHeight="1" x14ac:dyDescent="0.25">
      <c r="A51" s="596" t="s">
        <v>402</v>
      </c>
      <c r="B51" s="598" t="s">
        <v>31</v>
      </c>
      <c r="C51" s="554" t="s">
        <v>32</v>
      </c>
      <c r="D51" s="600" t="s">
        <v>133</v>
      </c>
      <c r="E51" s="633">
        <v>43160</v>
      </c>
      <c r="F51" s="598" t="s">
        <v>165</v>
      </c>
      <c r="G51" s="640" t="s">
        <v>238</v>
      </c>
      <c r="H51" s="579"/>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1:40" ht="15" customHeight="1" x14ac:dyDescent="0.25">
      <c r="A52" s="597"/>
      <c r="B52" s="599"/>
      <c r="C52" s="557"/>
      <c r="D52" s="601"/>
      <c r="E52" s="614"/>
      <c r="F52" s="599"/>
      <c r="G52" s="641"/>
      <c r="H52" s="580"/>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1:40" ht="12.75" customHeight="1" x14ac:dyDescent="0.25">
      <c r="A53" s="597"/>
      <c r="B53" s="599"/>
      <c r="C53" s="557"/>
      <c r="D53" s="731"/>
      <c r="E53" s="634"/>
      <c r="F53" s="639"/>
      <c r="G53" s="642"/>
      <c r="H53" s="58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1:40" ht="45.75" customHeight="1" x14ac:dyDescent="0.25">
      <c r="A54" s="597"/>
      <c r="B54" s="599"/>
      <c r="C54" s="555"/>
      <c r="D54" s="197" t="s">
        <v>134</v>
      </c>
      <c r="E54" s="212">
        <v>43160</v>
      </c>
      <c r="F54" s="385" t="s">
        <v>156</v>
      </c>
      <c r="G54" s="213" t="s">
        <v>239</v>
      </c>
      <c r="H54" s="107"/>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1:40" ht="138" customHeight="1" thickBot="1" x14ac:dyDescent="0.3">
      <c r="A55" s="609"/>
      <c r="B55" s="639"/>
      <c r="C55" s="215" t="s">
        <v>33</v>
      </c>
      <c r="D55" s="216" t="s">
        <v>396</v>
      </c>
      <c r="E55" s="217">
        <v>43252</v>
      </c>
      <c r="F55" s="385" t="s">
        <v>166</v>
      </c>
      <c r="G55" s="218" t="s">
        <v>241</v>
      </c>
      <c r="H55" s="107"/>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1:40" ht="64.5" hidden="1" thickBot="1" x14ac:dyDescent="0.3">
      <c r="A56" s="315"/>
      <c r="B56" s="315"/>
      <c r="C56" s="93" t="s">
        <v>203</v>
      </c>
      <c r="D56" s="311" t="s">
        <v>308</v>
      </c>
      <c r="E56" s="312">
        <v>43344</v>
      </c>
      <c r="F56" s="313" t="s">
        <v>168</v>
      </c>
      <c r="G56" s="314" t="s">
        <v>272</v>
      </c>
      <c r="H56" s="65"/>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1:40" ht="107.25" hidden="1" customHeight="1" thickBot="1" x14ac:dyDescent="0.3">
      <c r="A57" s="395" t="s">
        <v>34</v>
      </c>
      <c r="B57" s="220" t="s">
        <v>35</v>
      </c>
      <c r="C57" s="221"/>
      <c r="D57" s="222" t="s">
        <v>183</v>
      </c>
      <c r="E57" s="223">
        <v>43160</v>
      </c>
      <c r="F57" s="382" t="s">
        <v>167</v>
      </c>
      <c r="G57" s="225" t="s">
        <v>366</v>
      </c>
      <c r="H57" s="376"/>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1:40" ht="81" customHeight="1" x14ac:dyDescent="0.25">
      <c r="A58" s="596" t="s">
        <v>23</v>
      </c>
      <c r="B58" s="600" t="s">
        <v>37</v>
      </c>
      <c r="C58" s="310" t="s">
        <v>38</v>
      </c>
      <c r="D58" s="172" t="s">
        <v>135</v>
      </c>
      <c r="E58" s="205">
        <v>43344</v>
      </c>
      <c r="F58" s="173" t="s">
        <v>156</v>
      </c>
      <c r="G58" s="328" t="s">
        <v>282</v>
      </c>
      <c r="H58" s="64"/>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row r="59" spans="1:40" ht="15" x14ac:dyDescent="0.25">
      <c r="A59" s="597"/>
      <c r="B59" s="601"/>
      <c r="C59" s="556" t="s">
        <v>39</v>
      </c>
      <c r="D59" s="621"/>
      <c r="E59" s="627">
        <v>43252</v>
      </c>
      <c r="F59" s="621" t="s">
        <v>309</v>
      </c>
      <c r="G59" s="631" t="s">
        <v>244</v>
      </c>
      <c r="H59" s="575"/>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1:40" ht="43.5" customHeight="1" thickBot="1" x14ac:dyDescent="0.3">
      <c r="A60" s="603"/>
      <c r="B60" s="602"/>
      <c r="C60" s="558"/>
      <c r="D60" s="622"/>
      <c r="E60" s="616"/>
      <c r="F60" s="622"/>
      <c r="G60" s="618"/>
      <c r="H60" s="582"/>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1:40" ht="17.25" hidden="1" customHeight="1" thickBot="1" x14ac:dyDescent="0.3">
      <c r="A61" s="7" t="s">
        <v>108</v>
      </c>
      <c r="B61" s="27" t="s">
        <v>44</v>
      </c>
      <c r="C61" s="2"/>
      <c r="D61" s="3"/>
      <c r="E61" s="19"/>
      <c r="F61" s="32"/>
      <c r="G61" s="2"/>
      <c r="H61" s="4"/>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1:40" ht="15" customHeight="1" x14ac:dyDescent="0.25">
      <c r="A62" s="596" t="s">
        <v>27</v>
      </c>
      <c r="B62" s="598" t="s">
        <v>45</v>
      </c>
      <c r="C62" s="554" t="s">
        <v>46</v>
      </c>
      <c r="D62" s="600" t="s">
        <v>137</v>
      </c>
      <c r="E62" s="707">
        <v>43344</v>
      </c>
      <c r="F62" s="598" t="s">
        <v>156</v>
      </c>
      <c r="G62" s="650" t="s">
        <v>315</v>
      </c>
      <c r="H62" s="548"/>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1:40" ht="45" customHeight="1" x14ac:dyDescent="0.25">
      <c r="A63" s="597"/>
      <c r="B63" s="599"/>
      <c r="C63" s="557"/>
      <c r="D63" s="601"/>
      <c r="E63" s="599"/>
      <c r="F63" s="599"/>
      <c r="G63" s="651"/>
      <c r="H63" s="549"/>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1:40" ht="52.5" customHeight="1" thickBot="1" x14ac:dyDescent="0.3">
      <c r="A64" s="597"/>
      <c r="B64" s="599"/>
      <c r="C64" s="558"/>
      <c r="D64" s="602"/>
      <c r="E64" s="639"/>
      <c r="F64" s="639"/>
      <c r="G64" s="652"/>
      <c r="H64" s="583"/>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1:40" ht="96" hidden="1" customHeight="1" thickBot="1" x14ac:dyDescent="0.3">
      <c r="A65" s="345" t="s">
        <v>47</v>
      </c>
      <c r="B65" s="229" t="s">
        <v>48</v>
      </c>
      <c r="C65" s="764" t="s">
        <v>199</v>
      </c>
      <c r="D65" s="764"/>
      <c r="E65" s="230">
        <v>43435</v>
      </c>
      <c r="F65" s="231" t="s">
        <v>171</v>
      </c>
      <c r="G65" s="232" t="s">
        <v>242</v>
      </c>
      <c r="H65" s="59"/>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1:40" ht="15" hidden="1" customHeight="1" thickBot="1" x14ac:dyDescent="0.3">
      <c r="A66" s="9"/>
      <c r="B66" s="26" t="s">
        <v>50</v>
      </c>
      <c r="C66" s="10"/>
      <c r="D66" s="11"/>
      <c r="E66" s="17"/>
      <c r="F66" s="31"/>
      <c r="G66" s="10"/>
      <c r="H66" s="12"/>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1:40" ht="115.5" hidden="1" thickBot="1" x14ac:dyDescent="0.3">
      <c r="A67" s="345" t="s">
        <v>49</v>
      </c>
      <c r="B67" s="233" t="s">
        <v>51</v>
      </c>
      <c r="C67" s="234" t="s">
        <v>151</v>
      </c>
      <c r="D67" s="235" t="s">
        <v>172</v>
      </c>
      <c r="E67" s="230">
        <v>43160</v>
      </c>
      <c r="F67" s="231" t="s">
        <v>170</v>
      </c>
      <c r="G67" s="232" t="s">
        <v>247</v>
      </c>
      <c r="H67" s="11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1:40" ht="120.75" hidden="1" customHeight="1" thickBot="1" x14ac:dyDescent="0.3">
      <c r="A68" s="346" t="s">
        <v>49</v>
      </c>
      <c r="B68" s="236" t="s">
        <v>52</v>
      </c>
      <c r="C68" s="237" t="s">
        <v>53</v>
      </c>
      <c r="D68" s="238" t="s">
        <v>138</v>
      </c>
      <c r="E68" s="239">
        <v>43344</v>
      </c>
      <c r="F68" s="240" t="s">
        <v>156</v>
      </c>
      <c r="G68" s="241" t="s">
        <v>248</v>
      </c>
      <c r="H68" s="59"/>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1:40" ht="17.25" hidden="1" customHeight="1" thickBot="1" x14ac:dyDescent="0.3">
      <c r="A69" s="7" t="s">
        <v>109</v>
      </c>
      <c r="B69" s="86" t="s">
        <v>110</v>
      </c>
      <c r="C69" s="87"/>
      <c r="D69" s="3"/>
      <c r="E69" s="19"/>
      <c r="F69" s="32"/>
      <c r="G69" s="2"/>
      <c r="H69" s="4"/>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1:40" ht="120.75" thickBot="1" x14ac:dyDescent="0.3">
      <c r="A70" s="347" t="s">
        <v>30</v>
      </c>
      <c r="B70" s="242" t="s">
        <v>372</v>
      </c>
      <c r="C70" s="243" t="s">
        <v>54</v>
      </c>
      <c r="D70" s="244" t="s">
        <v>173</v>
      </c>
      <c r="E70" s="245">
        <v>43344</v>
      </c>
      <c r="F70" s="246" t="s">
        <v>174</v>
      </c>
      <c r="G70" s="247" t="s">
        <v>249</v>
      </c>
      <c r="H70" s="112"/>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1:40" ht="115.5" hidden="1" customHeight="1" thickBot="1" x14ac:dyDescent="0.3">
      <c r="A71" s="401" t="s">
        <v>34</v>
      </c>
      <c r="B71" s="362" t="s">
        <v>373</v>
      </c>
      <c r="C71" s="363"/>
      <c r="D71" s="364"/>
      <c r="E71" s="365">
        <v>43252</v>
      </c>
      <c r="F71" s="366" t="s">
        <v>175</v>
      </c>
      <c r="G71" s="254" t="s">
        <v>251</v>
      </c>
      <c r="H71" s="67"/>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1:40" ht="90" customHeight="1" thickBot="1" x14ac:dyDescent="0.3">
      <c r="A72" s="248" t="s">
        <v>36</v>
      </c>
      <c r="B72" s="255" t="s">
        <v>374</v>
      </c>
      <c r="C72" s="249" t="s">
        <v>55</v>
      </c>
      <c r="D72" s="250" t="s">
        <v>139</v>
      </c>
      <c r="E72" s="251">
        <v>43252</v>
      </c>
      <c r="F72" s="252" t="s">
        <v>175</v>
      </c>
      <c r="G72" s="253" t="s">
        <v>251</v>
      </c>
      <c r="H72" s="67"/>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1:40" ht="36" hidden="1" customHeight="1" thickBot="1" x14ac:dyDescent="0.3">
      <c r="A73" s="440"/>
      <c r="B73" s="416"/>
      <c r="C73" s="626" t="s">
        <v>337</v>
      </c>
      <c r="D73" s="626"/>
      <c r="E73" s="415"/>
      <c r="F73" s="416"/>
      <c r="G73" s="419"/>
      <c r="H73" s="418"/>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1:40" ht="45" customHeight="1" x14ac:dyDescent="0.25">
      <c r="A74" s="609" t="s">
        <v>40</v>
      </c>
      <c r="B74" s="731" t="s">
        <v>56</v>
      </c>
      <c r="C74" s="260" t="s">
        <v>57</v>
      </c>
      <c r="D74" s="554" t="s">
        <v>410</v>
      </c>
      <c r="E74" s="614"/>
      <c r="F74" s="599"/>
      <c r="G74" s="617" t="s">
        <v>250</v>
      </c>
      <c r="H74" s="584"/>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1:40" ht="45.75" customHeight="1" thickBot="1" x14ac:dyDescent="0.3">
      <c r="A75" s="610"/>
      <c r="B75" s="766"/>
      <c r="C75" s="201" t="s">
        <v>411</v>
      </c>
      <c r="D75" s="558"/>
      <c r="E75" s="615"/>
      <c r="F75" s="616"/>
      <c r="G75" s="618"/>
      <c r="H75" s="585"/>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1:40" ht="45.75" hidden="1" customHeight="1" thickBot="1" x14ac:dyDescent="0.3">
      <c r="A76" s="440"/>
      <c r="B76" s="454"/>
      <c r="C76" s="626" t="s">
        <v>316</v>
      </c>
      <c r="D76" s="626"/>
      <c r="E76" s="415"/>
      <c r="F76" s="416"/>
      <c r="G76" s="439"/>
      <c r="H76" s="418"/>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1:40" ht="139.5" hidden="1" customHeight="1" thickBot="1" x14ac:dyDescent="0.3">
      <c r="A77" s="346" t="s">
        <v>59</v>
      </c>
      <c r="B77" s="236" t="s">
        <v>60</v>
      </c>
      <c r="C77" s="256" t="s">
        <v>61</v>
      </c>
      <c r="D77" s="257" t="s">
        <v>200</v>
      </c>
      <c r="E77" s="258">
        <v>43435</v>
      </c>
      <c r="F77" s="240" t="s">
        <v>156</v>
      </c>
      <c r="G77" s="259" t="s">
        <v>248</v>
      </c>
      <c r="H77" s="67"/>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1:40" ht="17.25" hidden="1" customHeight="1" thickBot="1" x14ac:dyDescent="0.3">
      <c r="A78" s="7" t="s">
        <v>111</v>
      </c>
      <c r="B78" s="27" t="s">
        <v>112</v>
      </c>
      <c r="C78" s="2"/>
      <c r="D78" s="2"/>
      <c r="E78" s="19"/>
      <c r="F78" s="32"/>
      <c r="G78" s="2"/>
      <c r="H78" s="4"/>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1:40" ht="117" customHeight="1" thickBot="1" x14ac:dyDescent="0.3">
      <c r="A79" s="202" t="s">
        <v>41</v>
      </c>
      <c r="B79" s="309" t="s">
        <v>404</v>
      </c>
      <c r="C79" s="367" t="s">
        <v>140</v>
      </c>
      <c r="D79" s="171" t="s">
        <v>62</v>
      </c>
      <c r="E79" s="368">
        <v>43435</v>
      </c>
      <c r="F79" s="172" t="s">
        <v>156</v>
      </c>
      <c r="G79" s="218" t="s">
        <v>240</v>
      </c>
      <c r="H79" s="68"/>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1:40" ht="96.75" hidden="1" customHeight="1" thickBot="1" x14ac:dyDescent="0.3">
      <c r="A80" s="381" t="s">
        <v>252</v>
      </c>
      <c r="B80" s="261" t="s">
        <v>63</v>
      </c>
      <c r="C80" s="262" t="s">
        <v>64</v>
      </c>
      <c r="D80" s="263" t="s">
        <v>152</v>
      </c>
      <c r="E80" s="264">
        <v>43435</v>
      </c>
      <c r="F80" s="265" t="s">
        <v>156</v>
      </c>
      <c r="G80" s="266" t="s">
        <v>197</v>
      </c>
      <c r="H80" s="64"/>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1:40" ht="18" customHeight="1" thickBot="1" x14ac:dyDescent="0.3">
      <c r="A81" s="329" t="s">
        <v>102</v>
      </c>
      <c r="B81" s="330" t="s">
        <v>400</v>
      </c>
      <c r="C81" s="34"/>
      <c r="D81" s="34"/>
      <c r="E81" s="36"/>
      <c r="F81" s="37"/>
      <c r="G81" s="34"/>
      <c r="H81" s="38"/>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1:40" ht="96.75" customHeight="1" thickBot="1" x14ac:dyDescent="0.3">
      <c r="A82" s="372" t="s">
        <v>65</v>
      </c>
      <c r="B82" s="267" t="s">
        <v>381</v>
      </c>
      <c r="C82" s="268" t="s">
        <v>313</v>
      </c>
      <c r="D82" s="172" t="s">
        <v>141</v>
      </c>
      <c r="E82" s="205">
        <v>43252</v>
      </c>
      <c r="F82" s="384" t="s">
        <v>187</v>
      </c>
      <c r="G82" s="269" t="s">
        <v>253</v>
      </c>
      <c r="H82" s="113"/>
    </row>
    <row r="83" spans="1:40" ht="51.75" customHeight="1" thickBot="1" x14ac:dyDescent="0.3">
      <c r="A83" s="596" t="s">
        <v>66</v>
      </c>
      <c r="B83" s="598" t="s">
        <v>376</v>
      </c>
      <c r="C83" s="554" t="s">
        <v>70</v>
      </c>
      <c r="D83" s="270" t="s">
        <v>379</v>
      </c>
      <c r="E83" s="173">
        <v>43344</v>
      </c>
      <c r="F83" s="384" t="s">
        <v>192</v>
      </c>
      <c r="G83" s="204" t="s">
        <v>279</v>
      </c>
      <c r="H83" s="64"/>
    </row>
    <row r="84" spans="1:40" ht="90.75" customHeight="1" x14ac:dyDescent="0.25">
      <c r="A84" s="597"/>
      <c r="B84" s="599"/>
      <c r="C84" s="555"/>
      <c r="D84" s="355" t="s">
        <v>380</v>
      </c>
      <c r="E84" s="228">
        <v>43344</v>
      </c>
      <c r="F84" s="373" t="s">
        <v>192</v>
      </c>
      <c r="G84" s="356" t="s">
        <v>277</v>
      </c>
      <c r="H84" s="69"/>
    </row>
    <row r="85" spans="1:40" ht="64.5" customHeight="1" x14ac:dyDescent="0.25">
      <c r="A85" s="597"/>
      <c r="B85" s="599"/>
      <c r="C85" s="556" t="s">
        <v>71</v>
      </c>
      <c r="D85" s="271" t="s">
        <v>377</v>
      </c>
      <c r="E85" s="198">
        <v>43435</v>
      </c>
      <c r="F85" s="385" t="s">
        <v>193</v>
      </c>
      <c r="G85" s="358" t="s">
        <v>277</v>
      </c>
      <c r="H85" s="66"/>
    </row>
    <row r="86" spans="1:40" ht="38.25" customHeight="1" thickBot="1" x14ac:dyDescent="0.3">
      <c r="A86" s="609"/>
      <c r="B86" s="639"/>
      <c r="C86" s="555"/>
      <c r="D86" s="271" t="s">
        <v>378</v>
      </c>
      <c r="E86" s="359">
        <v>43435</v>
      </c>
      <c r="F86" s="197" t="s">
        <v>192</v>
      </c>
      <c r="G86" s="358" t="s">
        <v>277</v>
      </c>
      <c r="H86" s="66"/>
    </row>
    <row r="87" spans="1:40" s="141" customFormat="1" ht="24.75" hidden="1" thickBot="1" x14ac:dyDescent="0.25">
      <c r="A87" s="90"/>
      <c r="B87" s="350"/>
      <c r="C87" s="94"/>
      <c r="D87" s="357" t="s">
        <v>72</v>
      </c>
      <c r="E87" s="351"/>
      <c r="F87" s="352"/>
      <c r="G87" s="353"/>
      <c r="H87" s="354"/>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40"/>
      <c r="AM87" s="140"/>
      <c r="AN87" s="140"/>
    </row>
    <row r="88" spans="1:40" ht="45" customHeight="1" x14ac:dyDescent="0.25">
      <c r="A88" s="755" t="s">
        <v>69</v>
      </c>
      <c r="B88" s="743" t="s">
        <v>375</v>
      </c>
      <c r="C88" s="656" t="s">
        <v>74</v>
      </c>
      <c r="D88" s="43" t="s">
        <v>142</v>
      </c>
      <c r="E88" s="50">
        <v>43435</v>
      </c>
      <c r="F88" s="377" t="s">
        <v>186</v>
      </c>
      <c r="G88" s="124" t="s">
        <v>277</v>
      </c>
      <c r="H88" s="64"/>
    </row>
    <row r="89" spans="1:40" ht="87" customHeight="1" thickBot="1" x14ac:dyDescent="0.3">
      <c r="A89" s="795"/>
      <c r="B89" s="744"/>
      <c r="C89" s="745"/>
      <c r="D89" s="470" t="s">
        <v>362</v>
      </c>
      <c r="E89" s="51">
        <v>43344</v>
      </c>
      <c r="F89" s="49" t="s">
        <v>189</v>
      </c>
      <c r="G89" s="45"/>
      <c r="H89" s="65"/>
    </row>
    <row r="90" spans="1:40" ht="93" customHeight="1" x14ac:dyDescent="0.25">
      <c r="A90" s="596" t="s">
        <v>73</v>
      </c>
      <c r="B90" s="598" t="s">
        <v>75</v>
      </c>
      <c r="C90" s="272" t="s">
        <v>383</v>
      </c>
      <c r="D90" s="172" t="s">
        <v>143</v>
      </c>
      <c r="E90" s="205">
        <v>43344</v>
      </c>
      <c r="F90" s="384" t="s">
        <v>190</v>
      </c>
      <c r="G90" s="200" t="s">
        <v>382</v>
      </c>
      <c r="H90" s="64"/>
    </row>
    <row r="91" spans="1:40" ht="65.25" customHeight="1" thickBot="1" x14ac:dyDescent="0.3">
      <c r="A91" s="597"/>
      <c r="B91" s="599"/>
      <c r="C91" s="273" t="s">
        <v>314</v>
      </c>
      <c r="D91" s="276" t="s">
        <v>384</v>
      </c>
      <c r="E91" s="212">
        <v>43344</v>
      </c>
      <c r="F91" s="385" t="s">
        <v>191</v>
      </c>
      <c r="G91" s="274" t="s">
        <v>278</v>
      </c>
      <c r="H91" s="66"/>
    </row>
    <row r="92" spans="1:40" ht="57" hidden="1" customHeight="1" x14ac:dyDescent="0.25">
      <c r="A92" s="713" t="s">
        <v>66</v>
      </c>
      <c r="B92" s="261" t="s">
        <v>67</v>
      </c>
      <c r="C92" s="732" t="s">
        <v>68</v>
      </c>
      <c r="D92" s="275" t="s">
        <v>312</v>
      </c>
      <c r="E92" s="264">
        <v>43435</v>
      </c>
      <c r="F92" s="265" t="s">
        <v>188</v>
      </c>
      <c r="G92" s="266" t="s">
        <v>272</v>
      </c>
      <c r="H92" s="64"/>
    </row>
    <row r="93" spans="1:40" ht="79.5" hidden="1" customHeight="1" thickBot="1" x14ac:dyDescent="0.3">
      <c r="A93" s="714"/>
      <c r="B93" s="375"/>
      <c r="C93" s="733"/>
      <c r="D93" s="278" t="s">
        <v>311</v>
      </c>
      <c r="E93" s="279">
        <v>43252</v>
      </c>
      <c r="F93" s="280" t="s">
        <v>188</v>
      </c>
      <c r="G93" s="281" t="s">
        <v>261</v>
      </c>
      <c r="H93" s="66"/>
    </row>
    <row r="94" spans="1:40" s="8" customFormat="1" ht="77.25" hidden="1" customHeight="1" thickBot="1" x14ac:dyDescent="0.3">
      <c r="A94" s="361" t="s">
        <v>154</v>
      </c>
      <c r="B94" s="282" t="s">
        <v>198</v>
      </c>
      <c r="C94" s="283" t="s">
        <v>194</v>
      </c>
      <c r="D94" s="283" t="s">
        <v>155</v>
      </c>
      <c r="E94" s="284">
        <v>43252</v>
      </c>
      <c r="F94" s="285" t="s">
        <v>191</v>
      </c>
      <c r="G94" s="286" t="s">
        <v>277</v>
      </c>
      <c r="H94" s="67"/>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row>
    <row r="95" spans="1:40" ht="17.25" customHeight="1" thickBot="1" x14ac:dyDescent="0.3">
      <c r="A95" s="329" t="s">
        <v>113</v>
      </c>
      <c r="B95" s="474" t="s">
        <v>401</v>
      </c>
      <c r="C95" s="34"/>
      <c r="D95" s="35"/>
      <c r="E95" s="36"/>
      <c r="F95" s="37"/>
      <c r="G95" s="34"/>
      <c r="H95" s="38"/>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row>
    <row r="96" spans="1:40" ht="106.5" hidden="1" customHeight="1" x14ac:dyDescent="0.25">
      <c r="A96" s="757" t="s">
        <v>76</v>
      </c>
      <c r="B96" s="759" t="s">
        <v>77</v>
      </c>
      <c r="C96" s="331" t="s">
        <v>78</v>
      </c>
      <c r="D96" s="332" t="s">
        <v>144</v>
      </c>
      <c r="E96" s="333">
        <v>43252</v>
      </c>
      <c r="F96" s="334" t="s">
        <v>182</v>
      </c>
      <c r="G96" s="335" t="s">
        <v>280</v>
      </c>
      <c r="H96" s="336"/>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row>
    <row r="97" spans="1:40" ht="63.75" hidden="1" x14ac:dyDescent="0.25">
      <c r="A97" s="757"/>
      <c r="B97" s="759"/>
      <c r="C97" s="746" t="s">
        <v>79</v>
      </c>
      <c r="D97" s="289" t="s">
        <v>385</v>
      </c>
      <c r="E97" s="773">
        <v>43252</v>
      </c>
      <c r="F97" s="775" t="s">
        <v>182</v>
      </c>
      <c r="G97" s="562"/>
      <c r="H97" s="62"/>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row>
    <row r="98" spans="1:40" ht="31.5" hidden="1" customHeight="1" thickBot="1" x14ac:dyDescent="0.3">
      <c r="A98" s="758"/>
      <c r="B98" s="760"/>
      <c r="C98" s="747"/>
      <c r="D98" s="290" t="s">
        <v>386</v>
      </c>
      <c r="E98" s="774"/>
      <c r="F98" s="776"/>
      <c r="G98" s="563"/>
      <c r="H98" s="62"/>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row>
    <row r="99" spans="1:40" ht="45" hidden="1" customHeight="1" x14ac:dyDescent="0.25">
      <c r="A99" s="715" t="s">
        <v>80</v>
      </c>
      <c r="B99" s="748" t="s">
        <v>81</v>
      </c>
      <c r="C99" s="750" t="s">
        <v>82</v>
      </c>
      <c r="D99" s="291" t="s">
        <v>145</v>
      </c>
      <c r="E99" s="287">
        <v>43252</v>
      </c>
      <c r="F99" s="292" t="s">
        <v>156</v>
      </c>
      <c r="G99" s="288" t="s">
        <v>277</v>
      </c>
      <c r="H99" s="63"/>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row>
    <row r="100" spans="1:40" ht="60.75" hidden="1" thickBot="1" x14ac:dyDescent="0.3">
      <c r="A100" s="716"/>
      <c r="B100" s="749"/>
      <c r="C100" s="751"/>
      <c r="D100" s="293" t="s">
        <v>146</v>
      </c>
      <c r="E100" s="294">
        <v>43252</v>
      </c>
      <c r="F100" s="295" t="s">
        <v>156</v>
      </c>
      <c r="G100" s="453" t="s">
        <v>277</v>
      </c>
      <c r="H100" s="60"/>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spans="1:40" ht="60.75" customHeight="1" x14ac:dyDescent="0.25">
      <c r="A101" s="592" t="s">
        <v>76</v>
      </c>
      <c r="B101" s="606" t="s">
        <v>84</v>
      </c>
      <c r="C101" s="752" t="s">
        <v>85</v>
      </c>
      <c r="D101" s="77" t="s">
        <v>397</v>
      </c>
      <c r="E101" s="296">
        <v>43252</v>
      </c>
      <c r="F101" s="297" t="s">
        <v>179</v>
      </c>
      <c r="G101" s="647" t="s">
        <v>284</v>
      </c>
      <c r="H101" s="63"/>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row r="102" spans="1:40" ht="51" customHeight="1" x14ac:dyDescent="0.25">
      <c r="A102" s="593"/>
      <c r="B102" s="607"/>
      <c r="C102" s="753"/>
      <c r="D102" s="298" t="s">
        <v>398</v>
      </c>
      <c r="E102" s="299">
        <v>43252</v>
      </c>
      <c r="F102" s="145" t="s">
        <v>180</v>
      </c>
      <c r="G102" s="648"/>
      <c r="H102" s="62"/>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row>
    <row r="103" spans="1:40" ht="58.5" customHeight="1" thickBot="1" x14ac:dyDescent="0.3">
      <c r="A103" s="593"/>
      <c r="B103" s="608"/>
      <c r="C103" s="754"/>
      <c r="D103" s="300" t="s">
        <v>399</v>
      </c>
      <c r="E103" s="301">
        <v>43435</v>
      </c>
      <c r="F103" s="302" t="s">
        <v>181</v>
      </c>
      <c r="G103" s="649"/>
      <c r="H103" s="99"/>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row>
    <row r="104" spans="1:40" ht="30.75" hidden="1" customHeight="1" x14ac:dyDescent="0.25">
      <c r="A104" s="441"/>
      <c r="B104" s="448"/>
      <c r="C104" s="685" t="s">
        <v>338</v>
      </c>
      <c r="D104" s="685"/>
      <c r="E104" s="450"/>
      <c r="F104" s="422"/>
      <c r="G104" s="442"/>
      <c r="H104" s="443"/>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row>
    <row r="105" spans="1:40" ht="30.75" hidden="1" customHeight="1" x14ac:dyDescent="0.25">
      <c r="A105" s="444"/>
      <c r="B105" s="449"/>
      <c r="C105" s="667" t="s">
        <v>281</v>
      </c>
      <c r="D105" s="667"/>
      <c r="E105" s="451"/>
      <c r="F105" s="424"/>
      <c r="G105" s="426"/>
      <c r="H105" s="445"/>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row>
    <row r="106" spans="1:40" ht="18" hidden="1" customHeight="1" x14ac:dyDescent="0.25">
      <c r="A106" s="444"/>
      <c r="B106" s="449"/>
      <c r="C106" s="667" t="s">
        <v>210</v>
      </c>
      <c r="D106" s="667"/>
      <c r="E106" s="451"/>
      <c r="F106" s="424"/>
      <c r="G106" s="426"/>
      <c r="H106" s="445"/>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row>
    <row r="107" spans="1:40" ht="34.5" hidden="1" customHeight="1" thickBot="1" x14ac:dyDescent="0.3">
      <c r="A107" s="446"/>
      <c r="B107" s="430"/>
      <c r="C107" s="668" t="s">
        <v>211</v>
      </c>
      <c r="D107" s="668"/>
      <c r="E107" s="452"/>
      <c r="F107" s="428"/>
      <c r="G107" s="429"/>
      <c r="H107" s="447"/>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spans="1:40" ht="35.25" customHeight="1" x14ac:dyDescent="0.25">
      <c r="A108" s="755" t="s">
        <v>80</v>
      </c>
      <c r="B108" s="777" t="s">
        <v>87</v>
      </c>
      <c r="C108" s="303" t="s">
        <v>88</v>
      </c>
      <c r="D108" s="656" t="s">
        <v>339</v>
      </c>
      <c r="E108" s="643"/>
      <c r="F108" s="643"/>
      <c r="G108" s="645" t="s">
        <v>409</v>
      </c>
      <c r="H108" s="796"/>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spans="1:40" ht="72.75" customHeight="1" thickBot="1" x14ac:dyDescent="0.3">
      <c r="A109" s="756"/>
      <c r="B109" s="778"/>
      <c r="C109" s="304" t="s">
        <v>89</v>
      </c>
      <c r="D109" s="657"/>
      <c r="E109" s="644"/>
      <c r="F109" s="644"/>
      <c r="G109" s="646"/>
      <c r="H109" s="797"/>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row>
    <row r="110" spans="1:40" ht="70.5" hidden="1" customHeight="1" x14ac:dyDescent="0.25">
      <c r="A110" s="149"/>
      <c r="B110" s="150" t="s">
        <v>245</v>
      </c>
      <c r="C110" s="717" t="s">
        <v>340</v>
      </c>
      <c r="D110" s="718"/>
      <c r="E110" s="435"/>
      <c r="F110" s="436"/>
      <c r="G110" s="437"/>
      <c r="H110" s="455"/>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row>
    <row r="111" spans="1:40" ht="43.5" hidden="1" customHeight="1" thickBot="1" x14ac:dyDescent="0.3">
      <c r="A111" s="388"/>
      <c r="B111" s="151" t="s">
        <v>246</v>
      </c>
      <c r="C111" s="788"/>
      <c r="D111" s="789"/>
      <c r="E111" s="427"/>
      <c r="F111" s="428"/>
      <c r="G111" s="429"/>
      <c r="H111" s="447"/>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row>
    <row r="112" spans="1:40" ht="66" customHeight="1" thickBot="1" x14ac:dyDescent="0.3">
      <c r="A112" s="596" t="s">
        <v>83</v>
      </c>
      <c r="B112" s="786" t="s">
        <v>91</v>
      </c>
      <c r="C112" s="782" t="s">
        <v>147</v>
      </c>
      <c r="D112" s="783"/>
      <c r="E112" s="252"/>
      <c r="F112" s="252"/>
      <c r="G112" s="471" t="s">
        <v>287</v>
      </c>
      <c r="H112" s="323"/>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row>
    <row r="113" spans="1:40" ht="105" customHeight="1" thickBot="1" x14ac:dyDescent="0.3">
      <c r="A113" s="603"/>
      <c r="B113" s="787"/>
      <c r="C113" s="798" t="s">
        <v>389</v>
      </c>
      <c r="D113" s="799"/>
      <c r="E113" s="317"/>
      <c r="F113" s="374"/>
      <c r="G113" s="319" t="s">
        <v>388</v>
      </c>
      <c r="H113" s="324"/>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row>
    <row r="114" spans="1:40" ht="48" hidden="1" customHeight="1" x14ac:dyDescent="0.25">
      <c r="A114" s="393"/>
      <c r="B114" s="674" t="s">
        <v>225</v>
      </c>
      <c r="C114" s="721" t="s">
        <v>324</v>
      </c>
      <c r="D114" s="740"/>
      <c r="E114" s="450"/>
      <c r="F114" s="422"/>
      <c r="G114" s="442"/>
      <c r="H114" s="443"/>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spans="1:40" ht="44.25" hidden="1" customHeight="1" thickBot="1" x14ac:dyDescent="0.3">
      <c r="A115" s="393"/>
      <c r="B115" s="676"/>
      <c r="C115" s="741" t="s">
        <v>212</v>
      </c>
      <c r="D115" s="742"/>
      <c r="E115" s="452"/>
      <c r="F115" s="428"/>
      <c r="G115" s="429"/>
      <c r="H115" s="447"/>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spans="1:40" ht="63.75" hidden="1" customHeight="1" x14ac:dyDescent="0.25">
      <c r="A116" s="594" t="s">
        <v>92</v>
      </c>
      <c r="B116" s="658" t="s">
        <v>93</v>
      </c>
      <c r="C116" s="660" t="s">
        <v>288</v>
      </c>
      <c r="D116" s="662" t="s">
        <v>148</v>
      </c>
      <c r="E116" s="664">
        <v>43344</v>
      </c>
      <c r="F116" s="662" t="s">
        <v>185</v>
      </c>
      <c r="G116" s="767" t="s">
        <v>280</v>
      </c>
      <c r="H116" s="588"/>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ht="103.5" hidden="1" customHeight="1" thickBot="1" x14ac:dyDescent="0.3">
      <c r="A117" s="595"/>
      <c r="B117" s="659"/>
      <c r="C117" s="661"/>
      <c r="D117" s="663"/>
      <c r="E117" s="663"/>
      <c r="F117" s="663"/>
      <c r="G117" s="768"/>
      <c r="H117" s="589"/>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row>
    <row r="118" spans="1:40" ht="105.75" hidden="1" thickBot="1" x14ac:dyDescent="0.3">
      <c r="A118" s="90"/>
      <c r="B118" s="91"/>
      <c r="C118" s="41" t="s">
        <v>149</v>
      </c>
      <c r="D118" s="70"/>
      <c r="E118" s="71"/>
      <c r="F118" s="71"/>
      <c r="G118" s="54"/>
      <c r="H118" s="55"/>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row>
    <row r="119" spans="1:40" ht="92.25" customHeight="1" x14ac:dyDescent="0.25">
      <c r="A119" s="596" t="s">
        <v>86</v>
      </c>
      <c r="B119" s="600" t="s">
        <v>94</v>
      </c>
      <c r="C119" s="171" t="s">
        <v>95</v>
      </c>
      <c r="D119" s="172" t="s">
        <v>150</v>
      </c>
      <c r="E119" s="173">
        <v>43191</v>
      </c>
      <c r="F119" s="384" t="s">
        <v>178</v>
      </c>
      <c r="G119" s="761" t="s">
        <v>292</v>
      </c>
      <c r="H119" s="548"/>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row>
    <row r="120" spans="1:40" ht="76.5" customHeight="1" thickBot="1" x14ac:dyDescent="0.3">
      <c r="A120" s="597"/>
      <c r="B120" s="601"/>
      <c r="C120" s="320" t="s">
        <v>413</v>
      </c>
      <c r="D120" s="321"/>
      <c r="E120" s="396"/>
      <c r="F120" s="396"/>
      <c r="G120" s="762"/>
      <c r="H120" s="549"/>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row>
    <row r="121" spans="1:40" ht="142.5" hidden="1" customHeight="1" x14ac:dyDescent="0.25">
      <c r="A121" s="89"/>
      <c r="B121" s="89"/>
      <c r="C121" s="139" t="s">
        <v>96</v>
      </c>
      <c r="D121" s="142"/>
      <c r="E121" s="57"/>
      <c r="F121" s="57"/>
      <c r="G121" s="400" t="s">
        <v>290</v>
      </c>
      <c r="H121" s="143" t="s">
        <v>291</v>
      </c>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spans="1:40" ht="34.5" hidden="1" customHeight="1" x14ac:dyDescent="0.25">
      <c r="A122" s="792"/>
      <c r="B122" s="689" t="s">
        <v>217</v>
      </c>
      <c r="C122" s="685" t="s">
        <v>331</v>
      </c>
      <c r="D122" s="685"/>
      <c r="E122" s="450"/>
      <c r="F122" s="422"/>
      <c r="G122" s="442"/>
      <c r="H122" s="443"/>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spans="1:40" ht="18" hidden="1" customHeight="1" x14ac:dyDescent="0.25">
      <c r="A123" s="794"/>
      <c r="B123" s="690"/>
      <c r="C123" s="667" t="s">
        <v>213</v>
      </c>
      <c r="D123" s="667"/>
      <c r="E123" s="451"/>
      <c r="F123" s="424"/>
      <c r="G123" s="426"/>
      <c r="H123" s="445"/>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row>
    <row r="124" spans="1:40" ht="45.75" hidden="1" customHeight="1" thickBot="1" x14ac:dyDescent="0.3">
      <c r="A124" s="793"/>
      <c r="B124" s="691"/>
      <c r="C124" s="668" t="s">
        <v>268</v>
      </c>
      <c r="D124" s="668"/>
      <c r="E124" s="452"/>
      <c r="F124" s="428"/>
      <c r="G124" s="429"/>
      <c r="H124" s="447"/>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row>
    <row r="125" spans="1:40" ht="32.25" hidden="1" customHeight="1" thickBot="1" x14ac:dyDescent="0.3">
      <c r="A125" s="325"/>
      <c r="B125" s="326" t="s">
        <v>390</v>
      </c>
      <c r="C125" s="790"/>
      <c r="D125" s="791"/>
      <c r="E125" s="456"/>
      <c r="F125" s="457"/>
      <c r="G125" s="458"/>
      <c r="H125" s="459"/>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row>
    <row r="126" spans="1:40" ht="32.25" hidden="1" customHeight="1" x14ac:dyDescent="0.25">
      <c r="A126" s="792"/>
      <c r="B126" s="674" t="s">
        <v>269</v>
      </c>
      <c r="C126" s="685" t="s">
        <v>333</v>
      </c>
      <c r="D126" s="685"/>
      <c r="E126" s="450"/>
      <c r="F126" s="422"/>
      <c r="G126" s="442"/>
      <c r="H126" s="443"/>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row>
    <row r="127" spans="1:40" ht="48" hidden="1" customHeight="1" x14ac:dyDescent="0.25">
      <c r="A127" s="794"/>
      <c r="B127" s="675"/>
      <c r="C127" s="667" t="s">
        <v>341</v>
      </c>
      <c r="D127" s="667"/>
      <c r="E127" s="451"/>
      <c r="F127" s="424"/>
      <c r="G127" s="426"/>
      <c r="H127" s="445"/>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row>
    <row r="128" spans="1:40" ht="45.75" hidden="1" customHeight="1" x14ac:dyDescent="0.25">
      <c r="A128" s="393"/>
      <c r="B128" s="675"/>
      <c r="C128" s="667" t="s">
        <v>342</v>
      </c>
      <c r="D128" s="667"/>
      <c r="E128" s="451"/>
      <c r="F128" s="424"/>
      <c r="G128" s="426"/>
      <c r="H128" s="445"/>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row>
    <row r="129" spans="1:40" ht="30" hidden="1" customHeight="1" thickBot="1" x14ac:dyDescent="0.3">
      <c r="A129" s="392"/>
      <c r="B129" s="676"/>
      <c r="C129" s="668" t="s">
        <v>332</v>
      </c>
      <c r="D129" s="668"/>
      <c r="E129" s="452"/>
      <c r="F129" s="428"/>
      <c r="G129" s="429"/>
      <c r="H129" s="447"/>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1:40" ht="21" hidden="1" customHeight="1" thickBot="1" x14ac:dyDescent="0.3">
      <c r="A130" s="126"/>
      <c r="B130" s="127" t="s">
        <v>303</v>
      </c>
      <c r="C130" s="129"/>
      <c r="D130" s="461"/>
      <c r="E130" s="462"/>
      <c r="F130" s="463"/>
      <c r="G130" s="464"/>
      <c r="H130" s="469"/>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1:40" ht="47.25" hidden="1" customHeight="1" thickBot="1" x14ac:dyDescent="0.3">
      <c r="A131" s="393"/>
      <c r="B131" s="162" t="s">
        <v>230</v>
      </c>
      <c r="C131" s="671" t="s">
        <v>229</v>
      </c>
      <c r="D131" s="626"/>
      <c r="E131" s="415"/>
      <c r="F131" s="416"/>
      <c r="G131" s="419"/>
      <c r="H131" s="418"/>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spans="1:40" ht="21" hidden="1" customHeight="1" thickBot="1" x14ac:dyDescent="0.3">
      <c r="A132" s="126" t="s">
        <v>90</v>
      </c>
      <c r="B132" s="127" t="s">
        <v>343</v>
      </c>
      <c r="C132" s="129"/>
      <c r="D132" s="461"/>
      <c r="E132" s="462"/>
      <c r="F132" s="463"/>
      <c r="G132" s="464"/>
      <c r="H132" s="469"/>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row>
    <row r="133" spans="1:40" ht="48" hidden="1" customHeight="1" thickBot="1" x14ac:dyDescent="0.3">
      <c r="A133" s="100"/>
      <c r="B133" s="144" t="s">
        <v>361</v>
      </c>
      <c r="C133" s="703" t="s">
        <v>394</v>
      </c>
      <c r="D133" s="704"/>
      <c r="E133" s="399">
        <v>43435</v>
      </c>
      <c r="F133" s="398"/>
      <c r="G133" s="56"/>
      <c r="H133" s="169"/>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row>
    <row r="134" spans="1:40" ht="57" hidden="1" customHeight="1" x14ac:dyDescent="0.25">
      <c r="A134" s="387"/>
      <c r="B134" s="669" t="s">
        <v>298</v>
      </c>
      <c r="C134" s="654" t="s">
        <v>327</v>
      </c>
      <c r="D134" s="655"/>
      <c r="E134" s="421"/>
      <c r="F134" s="422"/>
      <c r="G134" s="442"/>
      <c r="H134" s="443"/>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row>
    <row r="135" spans="1:40" ht="39.75" hidden="1" customHeight="1" thickBot="1" x14ac:dyDescent="0.3">
      <c r="A135" s="388"/>
      <c r="B135" s="670"/>
      <c r="C135" s="665" t="s">
        <v>326</v>
      </c>
      <c r="D135" s="666"/>
      <c r="E135" s="427"/>
      <c r="F135" s="428"/>
      <c r="G135" s="429"/>
      <c r="H135" s="447"/>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row>
    <row r="136" spans="1:40" ht="69.75" hidden="1" customHeight="1" thickBot="1" x14ac:dyDescent="0.3">
      <c r="A136" s="388"/>
      <c r="B136" s="151" t="s">
        <v>266</v>
      </c>
      <c r="C136" s="694" t="s">
        <v>330</v>
      </c>
      <c r="D136" s="695"/>
      <c r="E136" s="415"/>
      <c r="F136" s="416"/>
      <c r="G136" s="419"/>
      <c r="H136" s="418"/>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row>
    <row r="137" spans="1:40" ht="32.25" hidden="1" customHeight="1" thickBot="1" x14ac:dyDescent="0.3">
      <c r="A137" s="397"/>
      <c r="B137" s="44" t="s">
        <v>299</v>
      </c>
      <c r="C137" s="701" t="s">
        <v>395</v>
      </c>
      <c r="D137" s="702"/>
      <c r="E137" s="48">
        <v>43435</v>
      </c>
      <c r="F137" s="377"/>
      <c r="G137" s="378" t="s">
        <v>367</v>
      </c>
      <c r="H137" s="63"/>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spans="1:40" ht="54.75" hidden="1" customHeight="1" thickBot="1" x14ac:dyDescent="0.3">
      <c r="A138" s="160"/>
      <c r="B138" s="163" t="s">
        <v>349</v>
      </c>
      <c r="C138" s="671" t="s">
        <v>348</v>
      </c>
      <c r="D138" s="626"/>
      <c r="E138" s="415"/>
      <c r="F138" s="416"/>
      <c r="G138" s="439"/>
      <c r="H138" s="418"/>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spans="1:40" ht="78" hidden="1" customHeight="1" thickBot="1" x14ac:dyDescent="0.3">
      <c r="A139" s="160"/>
      <c r="B139" s="164" t="s">
        <v>346</v>
      </c>
      <c r="C139" s="671" t="s">
        <v>345</v>
      </c>
      <c r="D139" s="626"/>
      <c r="E139" s="415"/>
      <c r="F139" s="416"/>
      <c r="G139" s="439"/>
      <c r="H139" s="418"/>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row>
    <row r="140" spans="1:40" ht="70.5" hidden="1" customHeight="1" thickBot="1" x14ac:dyDescent="0.3">
      <c r="A140" s="160"/>
      <c r="B140" s="163" t="s">
        <v>350</v>
      </c>
      <c r="C140" s="697" t="s">
        <v>351</v>
      </c>
      <c r="D140" s="698"/>
      <c r="E140" s="415"/>
      <c r="F140" s="416"/>
      <c r="G140" s="419"/>
      <c r="H140" s="420"/>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row>
    <row r="141" spans="1:40" ht="43.5" hidden="1" customHeight="1" thickBot="1" x14ac:dyDescent="0.3">
      <c r="A141" s="393"/>
      <c r="B141" s="165" t="s">
        <v>347</v>
      </c>
      <c r="C141" s="671" t="s">
        <v>352</v>
      </c>
      <c r="D141" s="626"/>
      <c r="E141" s="415"/>
      <c r="F141" s="416"/>
      <c r="G141" s="439"/>
      <c r="H141" s="418"/>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row>
    <row r="142" spans="1:40" ht="43.5" hidden="1" customHeight="1" thickBot="1" x14ac:dyDescent="0.3">
      <c r="A142" s="736"/>
      <c r="B142" s="672" t="s">
        <v>296</v>
      </c>
      <c r="C142" s="697" t="s">
        <v>353</v>
      </c>
      <c r="D142" s="698"/>
      <c r="E142" s="415"/>
      <c r="F142" s="416"/>
      <c r="G142" s="419"/>
      <c r="H142" s="418"/>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row>
    <row r="143" spans="1:40" ht="46.5" hidden="1" customHeight="1" thickBot="1" x14ac:dyDescent="0.3">
      <c r="A143" s="737"/>
      <c r="B143" s="673"/>
      <c r="C143" s="697" t="s">
        <v>354</v>
      </c>
      <c r="D143" s="698"/>
      <c r="E143" s="415"/>
      <c r="F143" s="416"/>
      <c r="G143" s="419"/>
      <c r="H143" s="418"/>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row>
    <row r="144" spans="1:40" ht="21" hidden="1" customHeight="1" thickBot="1" x14ac:dyDescent="0.3">
      <c r="A144" s="126" t="s">
        <v>302</v>
      </c>
      <c r="B144" s="127" t="s">
        <v>295</v>
      </c>
      <c r="C144" s="129"/>
      <c r="D144" s="461"/>
      <c r="E144" s="462"/>
      <c r="F144" s="463"/>
      <c r="G144" s="464"/>
      <c r="H144" s="464"/>
      <c r="I144" s="465"/>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row>
    <row r="145" spans="1:40" ht="52.5" hidden="1" customHeight="1" x14ac:dyDescent="0.25">
      <c r="A145" s="792"/>
      <c r="B145" s="672" t="s">
        <v>329</v>
      </c>
      <c r="C145" s="681" t="s">
        <v>356</v>
      </c>
      <c r="D145" s="682"/>
      <c r="E145" s="403"/>
      <c r="F145" s="404"/>
      <c r="G145" s="460"/>
      <c r="H145" s="406"/>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row>
    <row r="146" spans="1:40" ht="32.25" hidden="1" customHeight="1" thickBot="1" x14ac:dyDescent="0.3">
      <c r="A146" s="793"/>
      <c r="B146" s="673"/>
      <c r="C146" s="683" t="s">
        <v>355</v>
      </c>
      <c r="D146" s="684"/>
      <c r="E146" s="411"/>
      <c r="F146" s="412"/>
      <c r="G146" s="413"/>
      <c r="H146" s="414"/>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row>
    <row r="147" spans="1:40" ht="53.25" hidden="1" customHeight="1" x14ac:dyDescent="0.25">
      <c r="A147" s="394"/>
      <c r="B147" s="168" t="s">
        <v>267</v>
      </c>
      <c r="C147" s="681" t="s">
        <v>208</v>
      </c>
      <c r="D147" s="682"/>
      <c r="E147" s="403"/>
      <c r="F147" s="404"/>
      <c r="G147" s="460" t="s">
        <v>264</v>
      </c>
      <c r="H147" s="406"/>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row>
    <row r="148" spans="1:40" ht="66" hidden="1" customHeight="1" thickBot="1" x14ac:dyDescent="0.3">
      <c r="A148" s="388"/>
      <c r="B148" s="162" t="s">
        <v>263</v>
      </c>
      <c r="C148" s="699" t="s">
        <v>358</v>
      </c>
      <c r="D148" s="700"/>
      <c r="E148" s="435"/>
      <c r="F148" s="436"/>
      <c r="G148" s="437"/>
      <c r="H148" s="455"/>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row>
    <row r="149" spans="1:40" ht="66.75" hidden="1" customHeight="1" thickBot="1" x14ac:dyDescent="0.3">
      <c r="A149" s="149"/>
      <c r="B149" s="162" t="s">
        <v>265</v>
      </c>
      <c r="C149" s="692" t="s">
        <v>357</v>
      </c>
      <c r="D149" s="693"/>
      <c r="E149" s="411"/>
      <c r="F149" s="412"/>
      <c r="G149" s="413"/>
      <c r="H149" s="414"/>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row>
    <row r="150" spans="1:40" ht="17.25" hidden="1" customHeight="1" thickBot="1" x14ac:dyDescent="0.3">
      <c r="A150" s="137" t="s">
        <v>92</v>
      </c>
      <c r="B150" s="138" t="s">
        <v>391</v>
      </c>
      <c r="C150" s="2"/>
      <c r="D150" s="3"/>
      <c r="E150" s="19"/>
      <c r="F150" s="32"/>
      <c r="G150" s="2"/>
      <c r="H150" s="4"/>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row>
    <row r="151" spans="1:40" ht="78.75" hidden="1" customHeight="1" thickBot="1" x14ac:dyDescent="0.3">
      <c r="A151" s="388"/>
      <c r="B151" s="386" t="s">
        <v>323</v>
      </c>
      <c r="C151" s="697" t="s">
        <v>322</v>
      </c>
      <c r="D151" s="698"/>
      <c r="E151" s="415"/>
      <c r="F151" s="416"/>
      <c r="G151" s="419"/>
      <c r="H151" s="418"/>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row>
    <row r="152" spans="1:40" ht="44.25" hidden="1" customHeight="1" thickBot="1" x14ac:dyDescent="0.3">
      <c r="A152" s="389"/>
      <c r="B152" s="39" t="s">
        <v>297</v>
      </c>
      <c r="C152" s="653" t="s">
        <v>392</v>
      </c>
      <c r="D152" s="653"/>
      <c r="E152" s="48">
        <v>43435</v>
      </c>
      <c r="F152" s="377"/>
      <c r="G152" s="125" t="s">
        <v>294</v>
      </c>
      <c r="H152" s="105"/>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row>
    <row r="153" spans="1:40" ht="36.75" hidden="1" customHeight="1" thickBot="1" x14ac:dyDescent="0.3">
      <c r="A153" s="466"/>
      <c r="B153" s="467"/>
      <c r="C153" s="696" t="s">
        <v>328</v>
      </c>
      <c r="D153" s="696"/>
      <c r="E153" s="411"/>
      <c r="F153" s="412"/>
      <c r="G153" s="413"/>
      <c r="H153" s="414"/>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row>
    <row r="154" spans="1:40" ht="49.5" hidden="1" customHeight="1" thickBot="1" x14ac:dyDescent="0.3">
      <c r="A154" s="389"/>
      <c r="B154" s="39" t="s">
        <v>359</v>
      </c>
      <c r="C154" s="653" t="s">
        <v>393</v>
      </c>
      <c r="D154" s="653"/>
      <c r="E154" s="48">
        <v>43435</v>
      </c>
      <c r="F154" s="377"/>
      <c r="G154" s="125" t="s">
        <v>293</v>
      </c>
      <c r="H154" s="63"/>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row>
    <row r="155" spans="1:40" ht="21" customHeight="1" thickBot="1" x14ac:dyDescent="0.3">
      <c r="A155" s="475" t="s">
        <v>412</v>
      </c>
      <c r="B155" s="127" t="s">
        <v>344</v>
      </c>
      <c r="C155" s="129"/>
      <c r="D155" s="130"/>
      <c r="E155" s="131"/>
      <c r="F155" s="132"/>
      <c r="G155" s="128"/>
      <c r="H155" s="128"/>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row>
    <row r="156" spans="1:40" ht="79.5" customHeight="1" thickBot="1" x14ac:dyDescent="0.3">
      <c r="A156" s="473" t="s">
        <v>403</v>
      </c>
      <c r="B156" s="108" t="s">
        <v>97</v>
      </c>
      <c r="C156" s="46" t="s">
        <v>98</v>
      </c>
      <c r="D156" s="46" t="s">
        <v>176</v>
      </c>
      <c r="E156" s="53">
        <v>43252</v>
      </c>
      <c r="F156" s="52" t="s">
        <v>177</v>
      </c>
      <c r="G156" s="109" t="s">
        <v>206</v>
      </c>
      <c r="H156" s="110"/>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row>
    <row r="157" spans="1:40" ht="53.25" hidden="1" customHeight="1" thickBot="1" x14ac:dyDescent="0.3">
      <c r="A157" s="161"/>
      <c r="B157" s="163" t="s">
        <v>218</v>
      </c>
      <c r="C157" s="671" t="s">
        <v>214</v>
      </c>
      <c r="D157" s="680"/>
      <c r="E157" s="468"/>
      <c r="F157" s="416"/>
      <c r="G157" s="419"/>
      <c r="H157" s="418"/>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row>
    <row r="158" spans="1:40" ht="38.25" hidden="1" customHeight="1" thickBot="1" x14ac:dyDescent="0.3">
      <c r="A158" s="6"/>
      <c r="B158" s="170" t="s">
        <v>407</v>
      </c>
      <c r="C158" s="771" t="s">
        <v>368</v>
      </c>
      <c r="D158" s="772"/>
      <c r="E158" s="53"/>
      <c r="F158" s="52"/>
      <c r="G158" s="109"/>
      <c r="H158" s="59"/>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row>
    <row r="159" spans="1:40" ht="52.5" hidden="1" customHeight="1" thickBot="1" x14ac:dyDescent="0.3">
      <c r="A159" s="6"/>
      <c r="B159" s="170" t="s">
        <v>370</v>
      </c>
      <c r="C159" s="771" t="s">
        <v>369</v>
      </c>
      <c r="D159" s="772"/>
      <c r="E159" s="53"/>
      <c r="F159" s="52"/>
      <c r="G159" s="109"/>
      <c r="H159" s="59"/>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row>
    <row r="160" spans="1:40" ht="17.25" hidden="1" x14ac:dyDescent="0.25">
      <c r="B160" s="134" t="s">
        <v>262</v>
      </c>
    </row>
    <row r="161" spans="1:40" ht="16.5" hidden="1" thickBot="1" x14ac:dyDescent="0.3">
      <c r="B161" s="28" t="s">
        <v>256</v>
      </c>
    </row>
    <row r="162" spans="1:40" s="103" customFormat="1" ht="111.75" hidden="1" customHeight="1" thickBot="1" x14ac:dyDescent="0.3">
      <c r="A162" s="101"/>
      <c r="B162" s="677" t="s">
        <v>257</v>
      </c>
      <c r="C162" s="678"/>
      <c r="D162" s="678"/>
      <c r="E162" s="678"/>
      <c r="F162" s="678"/>
      <c r="G162" s="678"/>
      <c r="H162" s="679"/>
      <c r="I162" s="102"/>
      <c r="J162" s="102"/>
      <c r="K162" s="102"/>
      <c r="L162" s="102"/>
      <c r="M162" s="102"/>
      <c r="N162" s="102"/>
      <c r="O162" s="102"/>
      <c r="P162" s="102"/>
      <c r="Q162" s="102"/>
      <c r="R162" s="102"/>
      <c r="S162" s="102"/>
      <c r="T162" s="102"/>
      <c r="U162" s="102"/>
      <c r="V162" s="102"/>
      <c r="W162" s="102"/>
      <c r="X162" s="102"/>
      <c r="Y162" s="102"/>
      <c r="Z162" s="102"/>
      <c r="AA162" s="102"/>
      <c r="AB162" s="102"/>
      <c r="AC162" s="102"/>
      <c r="AD162" s="102"/>
      <c r="AE162" s="102"/>
      <c r="AF162" s="102"/>
      <c r="AG162" s="102"/>
      <c r="AH162" s="102"/>
      <c r="AI162" s="102"/>
      <c r="AJ162" s="102"/>
      <c r="AK162" s="102"/>
      <c r="AL162" s="102"/>
      <c r="AM162" s="102"/>
      <c r="AN162" s="102"/>
    </row>
    <row r="163" spans="1:40" hidden="1" x14ac:dyDescent="0.25"/>
    <row r="164" spans="1:40" ht="16.5" hidden="1" thickBot="1" x14ac:dyDescent="0.3">
      <c r="B164" s="28" t="s">
        <v>258</v>
      </c>
    </row>
    <row r="165" spans="1:40" s="103" customFormat="1" ht="57" hidden="1" customHeight="1" thickBot="1" x14ac:dyDescent="0.3">
      <c r="A165" s="101"/>
      <c r="B165" s="677" t="s">
        <v>259</v>
      </c>
      <c r="C165" s="678"/>
      <c r="D165" s="678"/>
      <c r="E165" s="678"/>
      <c r="F165" s="678"/>
      <c r="G165" s="678"/>
      <c r="H165" s="679"/>
      <c r="I165" s="102"/>
      <c r="J165" s="102"/>
      <c r="K165" s="102"/>
      <c r="L165" s="102"/>
      <c r="M165" s="102"/>
      <c r="N165" s="102"/>
      <c r="O165" s="102"/>
      <c r="P165" s="102"/>
      <c r="Q165" s="102"/>
      <c r="R165" s="102"/>
      <c r="S165" s="102"/>
      <c r="T165" s="102"/>
      <c r="U165" s="102"/>
      <c r="V165" s="102"/>
      <c r="W165" s="102"/>
      <c r="X165" s="102"/>
      <c r="Y165" s="102"/>
      <c r="Z165" s="102"/>
      <c r="AA165" s="102"/>
      <c r="AB165" s="102"/>
      <c r="AC165" s="102"/>
      <c r="AD165" s="102"/>
      <c r="AE165" s="102"/>
      <c r="AF165" s="102"/>
      <c r="AG165" s="102"/>
      <c r="AH165" s="102"/>
      <c r="AI165" s="102"/>
      <c r="AJ165" s="102"/>
      <c r="AK165" s="102"/>
      <c r="AL165" s="102"/>
      <c r="AM165" s="102"/>
      <c r="AN165" s="102"/>
    </row>
    <row r="166" spans="1:40" hidden="1" x14ac:dyDescent="0.25"/>
    <row r="167" spans="1:40" ht="16.5" hidden="1" thickBot="1" x14ac:dyDescent="0.3">
      <c r="B167" s="28" t="s">
        <v>204</v>
      </c>
    </row>
    <row r="168" spans="1:40" s="103" customFormat="1" ht="89.25" hidden="1" customHeight="1" thickBot="1" x14ac:dyDescent="0.3">
      <c r="A168" s="101"/>
      <c r="B168" s="677" t="s">
        <v>205</v>
      </c>
      <c r="C168" s="678"/>
      <c r="D168" s="678"/>
      <c r="E168" s="678"/>
      <c r="F168" s="678"/>
      <c r="G168" s="678"/>
      <c r="H168" s="679"/>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row>
    <row r="169" spans="1:40" hidden="1" x14ac:dyDescent="0.25">
      <c r="B169" s="95"/>
      <c r="C169" s="96"/>
      <c r="D169" s="96"/>
      <c r="E169" s="97"/>
      <c r="F169" s="98"/>
      <c r="G169" s="96"/>
      <c r="H169" s="96"/>
    </row>
    <row r="170" spans="1:40" ht="16.5" hidden="1" thickBot="1" x14ac:dyDescent="0.3">
      <c r="B170" s="28" t="s">
        <v>405</v>
      </c>
    </row>
    <row r="171" spans="1:40" s="103" customFormat="1" ht="123.75" hidden="1" customHeight="1" thickBot="1" x14ac:dyDescent="0.3">
      <c r="A171" s="101"/>
      <c r="B171" s="677" t="s">
        <v>216</v>
      </c>
      <c r="C171" s="678"/>
      <c r="D171" s="678"/>
      <c r="E171" s="678"/>
      <c r="F171" s="678"/>
      <c r="G171" s="678"/>
      <c r="H171" s="679"/>
      <c r="I171" s="102"/>
      <c r="J171" s="102"/>
      <c r="K171" s="102"/>
      <c r="L171" s="102"/>
      <c r="M171" s="102"/>
      <c r="N171" s="102"/>
      <c r="O171" s="102"/>
      <c r="P171" s="102"/>
      <c r="Q171" s="102"/>
      <c r="R171" s="102"/>
      <c r="S171" s="102"/>
      <c r="T171" s="102"/>
      <c r="U171" s="102"/>
      <c r="V171" s="102"/>
      <c r="W171" s="102"/>
      <c r="X171" s="102"/>
      <c r="Y171" s="102"/>
      <c r="Z171" s="102"/>
      <c r="AA171" s="102"/>
      <c r="AB171" s="102"/>
      <c r="AC171" s="102"/>
      <c r="AD171" s="102"/>
      <c r="AE171" s="102"/>
      <c r="AF171" s="102"/>
      <c r="AG171" s="102"/>
      <c r="AH171" s="102"/>
      <c r="AI171" s="102"/>
      <c r="AJ171" s="102"/>
      <c r="AK171" s="102"/>
      <c r="AL171" s="102"/>
      <c r="AM171" s="102"/>
      <c r="AN171" s="102"/>
    </row>
    <row r="172" spans="1:40" hidden="1" x14ac:dyDescent="0.25"/>
    <row r="173" spans="1:40" ht="16.5" hidden="1" thickBot="1" x14ac:dyDescent="0.3">
      <c r="B173" s="28" t="s">
        <v>254</v>
      </c>
    </row>
    <row r="174" spans="1:40" s="103" customFormat="1" ht="57" hidden="1" customHeight="1" thickBot="1" x14ac:dyDescent="0.3">
      <c r="A174" s="101"/>
      <c r="B174" s="677" t="s">
        <v>255</v>
      </c>
      <c r="C174" s="678"/>
      <c r="D174" s="678"/>
      <c r="E174" s="678"/>
      <c r="F174" s="678"/>
      <c r="G174" s="678"/>
      <c r="H174" s="679"/>
      <c r="I174" s="102"/>
      <c r="J174" s="102"/>
      <c r="K174" s="102"/>
      <c r="L174" s="102"/>
      <c r="M174" s="102"/>
      <c r="N174" s="102"/>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2"/>
      <c r="AJ174" s="102"/>
      <c r="AK174" s="102"/>
      <c r="AL174" s="102"/>
      <c r="AM174" s="102"/>
      <c r="AN174" s="102"/>
    </row>
    <row r="175" spans="1:40" hidden="1" x14ac:dyDescent="0.25"/>
    <row r="176" spans="1:40" ht="15" hidden="1" customHeight="1" x14ac:dyDescent="0.25">
      <c r="B176" s="686" t="s">
        <v>275</v>
      </c>
      <c r="C176" s="686"/>
      <c r="D176" s="686"/>
      <c r="E176" s="686"/>
      <c r="F176" s="686"/>
      <c r="G176" s="686"/>
      <c r="H176" s="686"/>
    </row>
    <row r="177" spans="1:40" s="123" customFormat="1" ht="15" hidden="1" customHeight="1" thickBot="1" x14ac:dyDescent="0.25">
      <c r="A177" s="121"/>
      <c r="B177" s="687" t="s">
        <v>274</v>
      </c>
      <c r="C177" s="688"/>
      <c r="D177" s="688"/>
      <c r="E177" s="120"/>
      <c r="F177" s="120"/>
      <c r="G177" s="120"/>
      <c r="H177" s="120"/>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c r="AN177" s="122"/>
    </row>
    <row r="178" spans="1:40" s="103" customFormat="1" ht="228" hidden="1" customHeight="1" thickBot="1" x14ac:dyDescent="0.3">
      <c r="A178" s="101"/>
      <c r="B178" s="677" t="s">
        <v>273</v>
      </c>
      <c r="C178" s="678"/>
      <c r="D178" s="678"/>
      <c r="E178" s="678"/>
      <c r="F178" s="678"/>
      <c r="G178" s="678"/>
      <c r="H178" s="679"/>
      <c r="I178" s="102"/>
      <c r="J178" s="102"/>
      <c r="K178" s="102"/>
      <c r="L178" s="102"/>
      <c r="M178" s="102"/>
      <c r="N178" s="102"/>
      <c r="O178" s="102"/>
      <c r="P178" s="102"/>
      <c r="Q178" s="102"/>
      <c r="R178" s="102"/>
      <c r="S178" s="102"/>
      <c r="T178" s="102"/>
      <c r="U178" s="102"/>
      <c r="V178" s="102"/>
      <c r="W178" s="102"/>
      <c r="X178" s="102"/>
      <c r="Y178" s="102"/>
      <c r="Z178" s="102"/>
      <c r="AA178" s="102"/>
      <c r="AB178" s="102"/>
      <c r="AC178" s="102"/>
      <c r="AD178" s="102"/>
      <c r="AE178" s="102"/>
      <c r="AF178" s="102"/>
      <c r="AG178" s="102"/>
      <c r="AH178" s="102"/>
      <c r="AI178" s="102"/>
      <c r="AJ178" s="102"/>
      <c r="AK178" s="102"/>
      <c r="AL178" s="102"/>
      <c r="AM178" s="102"/>
      <c r="AN178" s="102"/>
    </row>
  </sheetData>
  <mergeCells count="188">
    <mergeCell ref="F1:G1"/>
    <mergeCell ref="F2:G2"/>
    <mergeCell ref="C9:D9"/>
    <mergeCell ref="A10:A11"/>
    <mergeCell ref="B10:B11"/>
    <mergeCell ref="C14:C16"/>
    <mergeCell ref="D14:D16"/>
    <mergeCell ref="E14:E16"/>
    <mergeCell ref="F14:F16"/>
    <mergeCell ref="G14:G16"/>
    <mergeCell ref="H14:H16"/>
    <mergeCell ref="C18:D18"/>
    <mergeCell ref="A19:A20"/>
    <mergeCell ref="B19:B20"/>
    <mergeCell ref="A22:A23"/>
    <mergeCell ref="A24:A26"/>
    <mergeCell ref="B24:B26"/>
    <mergeCell ref="C24:C26"/>
    <mergeCell ref="D25:D26"/>
    <mergeCell ref="E25:E26"/>
    <mergeCell ref="B22:B23"/>
    <mergeCell ref="A32:A33"/>
    <mergeCell ref="B32:B33"/>
    <mergeCell ref="C34:D34"/>
    <mergeCell ref="B36:B37"/>
    <mergeCell ref="C36:D36"/>
    <mergeCell ref="C37:D37"/>
    <mergeCell ref="F25:F26"/>
    <mergeCell ref="G25:G26"/>
    <mergeCell ref="H25:H26"/>
    <mergeCell ref="C27:D27"/>
    <mergeCell ref="C28:D28"/>
    <mergeCell ref="C29:D29"/>
    <mergeCell ref="H44:H46"/>
    <mergeCell ref="A47:A49"/>
    <mergeCell ref="B47:B49"/>
    <mergeCell ref="C47:C49"/>
    <mergeCell ref="D48:D49"/>
    <mergeCell ref="E48:E49"/>
    <mergeCell ref="F48:F49"/>
    <mergeCell ref="C38:D40"/>
    <mergeCell ref="A42:A46"/>
    <mergeCell ref="B42:B46"/>
    <mergeCell ref="G42:G43"/>
    <mergeCell ref="C43:C46"/>
    <mergeCell ref="D44:D46"/>
    <mergeCell ref="E44:E46"/>
    <mergeCell ref="F44:F46"/>
    <mergeCell ref="G44:G46"/>
    <mergeCell ref="H51:H53"/>
    <mergeCell ref="A58:A60"/>
    <mergeCell ref="B58:B60"/>
    <mergeCell ref="C59:C60"/>
    <mergeCell ref="D59:D60"/>
    <mergeCell ref="E59:E60"/>
    <mergeCell ref="F59:F60"/>
    <mergeCell ref="G59:G60"/>
    <mergeCell ref="H59:H60"/>
    <mergeCell ref="C51:C54"/>
    <mergeCell ref="D51:D53"/>
    <mergeCell ref="E51:E53"/>
    <mergeCell ref="F51:F53"/>
    <mergeCell ref="G51:G53"/>
    <mergeCell ref="H74:H75"/>
    <mergeCell ref="C76:D76"/>
    <mergeCell ref="A83:A86"/>
    <mergeCell ref="B83:B86"/>
    <mergeCell ref="C83:C84"/>
    <mergeCell ref="C85:C86"/>
    <mergeCell ref="G62:G64"/>
    <mergeCell ref="H62:H64"/>
    <mergeCell ref="C65:D65"/>
    <mergeCell ref="C73:D73"/>
    <mergeCell ref="A74:A75"/>
    <mergeCell ref="B74:B75"/>
    <mergeCell ref="D74:D75"/>
    <mergeCell ref="E74:E75"/>
    <mergeCell ref="F74:F75"/>
    <mergeCell ref="G74:G75"/>
    <mergeCell ref="A62:A64"/>
    <mergeCell ref="B62:B64"/>
    <mergeCell ref="C62:C64"/>
    <mergeCell ref="D62:D64"/>
    <mergeCell ref="E62:E64"/>
    <mergeCell ref="F62:F64"/>
    <mergeCell ref="E97:E98"/>
    <mergeCell ref="F97:F98"/>
    <mergeCell ref="G97:G98"/>
    <mergeCell ref="A88:A89"/>
    <mergeCell ref="B88:B89"/>
    <mergeCell ref="C88:C89"/>
    <mergeCell ref="A90:A91"/>
    <mergeCell ref="B90:B91"/>
    <mergeCell ref="A92:A93"/>
    <mergeCell ref="C92:C93"/>
    <mergeCell ref="A99:A100"/>
    <mergeCell ref="B99:B100"/>
    <mergeCell ref="C99:C100"/>
    <mergeCell ref="A101:A103"/>
    <mergeCell ref="B101:B103"/>
    <mergeCell ref="C101:C103"/>
    <mergeCell ref="A96:A98"/>
    <mergeCell ref="B96:B98"/>
    <mergeCell ref="C97:C98"/>
    <mergeCell ref="G108:G109"/>
    <mergeCell ref="H108:H109"/>
    <mergeCell ref="C110:D110"/>
    <mergeCell ref="C111:D111"/>
    <mergeCell ref="A112:A113"/>
    <mergeCell ref="B112:B113"/>
    <mergeCell ref="C112:D112"/>
    <mergeCell ref="C113:D113"/>
    <mergeCell ref="G101:G103"/>
    <mergeCell ref="C104:D104"/>
    <mergeCell ref="C105:D105"/>
    <mergeCell ref="C106:D106"/>
    <mergeCell ref="C107:D107"/>
    <mergeCell ref="A108:A109"/>
    <mergeCell ref="B108:B109"/>
    <mergeCell ref="D108:D109"/>
    <mergeCell ref="E108:E109"/>
    <mergeCell ref="F108:F109"/>
    <mergeCell ref="H116:H117"/>
    <mergeCell ref="A119:A120"/>
    <mergeCell ref="B119:B120"/>
    <mergeCell ref="G119:G120"/>
    <mergeCell ref="H119:H120"/>
    <mergeCell ref="B114:B115"/>
    <mergeCell ref="C114:D114"/>
    <mergeCell ref="C115:D115"/>
    <mergeCell ref="A116:A117"/>
    <mergeCell ref="B116:B117"/>
    <mergeCell ref="C116:C117"/>
    <mergeCell ref="D116:D117"/>
    <mergeCell ref="A122:A124"/>
    <mergeCell ref="B122:B124"/>
    <mergeCell ref="C122:D122"/>
    <mergeCell ref="C123:D123"/>
    <mergeCell ref="C124:D124"/>
    <mergeCell ref="C125:D125"/>
    <mergeCell ref="E116:E117"/>
    <mergeCell ref="F116:F117"/>
    <mergeCell ref="G116:G117"/>
    <mergeCell ref="C131:D131"/>
    <mergeCell ref="C133:D133"/>
    <mergeCell ref="B134:B135"/>
    <mergeCell ref="C134:D134"/>
    <mergeCell ref="C135:D135"/>
    <mergeCell ref="C136:D136"/>
    <mergeCell ref="A126:A127"/>
    <mergeCell ref="B126:B129"/>
    <mergeCell ref="C126:D126"/>
    <mergeCell ref="C127:D127"/>
    <mergeCell ref="C128:D128"/>
    <mergeCell ref="C129:D129"/>
    <mergeCell ref="C137:D137"/>
    <mergeCell ref="C138:D138"/>
    <mergeCell ref="C139:D139"/>
    <mergeCell ref="C140:D140"/>
    <mergeCell ref="C141:D141"/>
    <mergeCell ref="A142:A143"/>
    <mergeCell ref="B142:B143"/>
    <mergeCell ref="C142:D142"/>
    <mergeCell ref="C143:D143"/>
    <mergeCell ref="B174:H174"/>
    <mergeCell ref="B176:H176"/>
    <mergeCell ref="B177:D177"/>
    <mergeCell ref="B178:H178"/>
    <mergeCell ref="A51:A55"/>
    <mergeCell ref="B51:B55"/>
    <mergeCell ref="C158:D158"/>
    <mergeCell ref="C159:D159"/>
    <mergeCell ref="B162:H162"/>
    <mergeCell ref="B165:H165"/>
    <mergeCell ref="B168:H168"/>
    <mergeCell ref="B171:H171"/>
    <mergeCell ref="C149:D149"/>
    <mergeCell ref="C151:D151"/>
    <mergeCell ref="C152:D152"/>
    <mergeCell ref="C153:D153"/>
    <mergeCell ref="C154:D154"/>
    <mergeCell ref="C157:D157"/>
    <mergeCell ref="A145:A146"/>
    <mergeCell ref="B145:B146"/>
    <mergeCell ref="C145:D145"/>
    <mergeCell ref="C146:D146"/>
    <mergeCell ref="C147:D147"/>
    <mergeCell ref="C148:D148"/>
  </mergeCells>
  <conditionalFormatting sqref="G37">
    <cfRule type="expression" dxfId="0" priority="1">
      <formula>#REF!="EUR"</formula>
    </cfRule>
  </conditionalFormatting>
  <hyperlinks>
    <hyperlink ref="G48" location="'ICN-Suivi-recommend'!B148" display="Voir document GIN-H-MOH-Grant Agreement conditions-2018 01 30 : 6.3 Commandes nationales de produits de santé VIH " xr:uid="{00000000-0004-0000-0300-000000000000}"/>
    <hyperlink ref="G49" location="'ICN-Suivi-recommend'!B203" display="Voir 6.4 Commandes nationales de produits de santé anti-tuberculeux" xr:uid="{00000000-0004-0000-0300-000001000000}"/>
    <hyperlink ref="G9" location="'ICN-Suivi-recommend'!B197" display="voir clauses accord de subvention 6.1 Revue de programme" xr:uid="{00000000-0004-0000-0300-000002000000}"/>
    <hyperlink ref="G93" location="'ICN-Suivi-recommend'!B209" display="voir Accord de Subvention GIN-H-MOH 6.5 Manuel de procédures" xr:uid="{00000000-0004-0000-0300-000003000000}"/>
    <hyperlink ref="B177" r:id="rId1" xr:uid="{00000000-0004-0000-0300-000004000000}"/>
    <hyperlink ref="G36" location="'ICN-Suivi-recommend'!B208" display="Gestion des produits en voie de péremption et périmés  " xr:uid="{00000000-0004-0000-0300-000005000000}"/>
    <hyperlink ref="D87" r:id="rId2" xr:uid="{00000000-0004-0000-0300-000006000000}"/>
  </hyperlinks>
  <pageMargins left="0.23622047244094491" right="0.23622047244094491" top="0.62992125984251968" bottom="0.39370078740157483" header="0.31496062992125984" footer="0.31496062992125984"/>
  <pageSetup paperSize="9" scale="80" orientation="landscape"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20.07.18 Suivi-Recom-ICN</vt:lpstr>
      <vt:lpstr>Feuil2</vt:lpstr>
      <vt:lpstr>27.03.18 Suivi-Recom-ICN</vt:lpstr>
      <vt:lpstr>'20.07.18 Suivi-Recom-ICN'!Impression_des_titres</vt:lpstr>
      <vt:lpstr>'27.03.18 Suivi-Recom-ICN'!Impression_des_titres</vt:lpstr>
      <vt:lpstr>'20.07.18 Suivi-Recom-ICN'!OLE_LINK50</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GOETZ</dc:creator>
  <cp:lastModifiedBy>GOETZ</cp:lastModifiedBy>
  <cp:lastPrinted>2018-10-23T06:14:42Z</cp:lastPrinted>
  <dcterms:created xsi:type="dcterms:W3CDTF">2018-02-15T14:33:39Z</dcterms:created>
  <dcterms:modified xsi:type="dcterms:W3CDTF">2018-10-23T06:17:07Z</dcterms:modified>
</cp:coreProperties>
</file>